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190" firstSheet="3" activeTab="7"/>
  </bookViews>
  <sheets>
    <sheet name="Văn bản chỉ đạo" sheetId="1" r:id="rId1"/>
    <sheet name="Phân loại văn bản" sheetId="2" r:id="rId2"/>
    <sheet name="Số lượng trí thức" sheetId="3" r:id="rId3"/>
    <sheet name="Hội viên hội trí thức" sheetId="4" r:id="rId4"/>
    <sheet name="Đào tạo, bồi dưỡng" sheetId="5" r:id="rId5"/>
    <sheet name="Số lượng đề tài" sheetId="6" r:id="rId6"/>
    <sheet name="Các giải thưởng" sheetId="7" r:id="rId7"/>
    <sheet name="Kết quả sáng tạo" sheetId="8" r:id="rId8"/>
  </sheets>
  <definedNames/>
  <calcPr fullCalcOnLoad="1"/>
</workbook>
</file>

<file path=xl/sharedStrings.xml><?xml version="1.0" encoding="utf-8"?>
<sst xmlns="http://schemas.openxmlformats.org/spreadsheetml/2006/main" count="412" uniqueCount="280">
  <si>
    <t>TT</t>
  </si>
  <si>
    <t>Tên văn bản</t>
  </si>
  <si>
    <t>Ngày phát hành</t>
  </si>
  <si>
    <t xml:space="preserve">I </t>
  </si>
  <si>
    <t xml:space="preserve">VĂN BẢN CỦA TỈNH ỦY </t>
  </si>
  <si>
    <t>II</t>
  </si>
  <si>
    <t>III</t>
  </si>
  <si>
    <t>Đại học</t>
  </si>
  <si>
    <t>Giáo dục</t>
  </si>
  <si>
    <t>Y tế</t>
  </si>
  <si>
    <t>Số lượng</t>
  </si>
  <si>
    <t>Tổng</t>
  </si>
  <si>
    <r>
      <t>Quyết định số 1049-QĐ/TU về việc ban hành Quy chế phối hợp công tác giữa Đảng đoàn Liên hiệp các Hội Khoa học và Kỹ thuật tỉnh với các huyện, thành ủy, đảng ủy trực thuộc và các ban cán sự đảng, đảng đoàn có liên quan</t>
    </r>
    <r>
      <rPr>
        <b/>
        <sz val="12"/>
        <rFont val="Times New Roman"/>
        <family val="1"/>
      </rPr>
      <t>.</t>
    </r>
  </si>
  <si>
    <r>
      <t>Chương trình số 23-CTr/TU về thực hiện</t>
    </r>
    <r>
      <rPr>
        <b/>
        <sz val="12"/>
        <rFont val="Times New Roman"/>
        <family val="1"/>
      </rPr>
      <t xml:space="preserve"> </t>
    </r>
    <r>
      <rPr>
        <sz val="12"/>
        <rFont val="Times New Roman"/>
        <family val="1"/>
      </rPr>
      <t>Nghị quyết số 27-NQ/TW về xây dựng đội ngũ trí thức trong thời kỳ đẩy mạnh công nghiệp hoá, hiện đại hoá đất nước</t>
    </r>
  </si>
  <si>
    <t>Kế hoạch số 123-KH/TU về tổng kết 10 năm thực hiện Chương trình hành động số 23-CTr/TU về thực hiện Nghị quyết số 27-NQ/TW</t>
  </si>
  <si>
    <t>Kế hoạch số 124-KH/TU về tổ chức quán triệt Kết luận số 90-KL/TW của Bộ Chính trị  về xây dựng đội ngũ trí thức trong thời kỳ đẩy mạnh công nghiệp hóa, hiện đại hóa đất nước</t>
  </si>
  <si>
    <r>
      <t>Kết luận số 106-KL/TU về tiếp tục thực hiện Chỉ thị 42-CT/TW ngày 16/4/2010 của Bộ Chính trị</t>
    </r>
    <r>
      <rPr>
        <i/>
        <sz val="12"/>
        <rFont val="Times New Roman"/>
        <family val="1"/>
      </rPr>
      <t>“</t>
    </r>
    <r>
      <rPr>
        <sz val="12"/>
        <rFont val="Times New Roman"/>
        <family val="1"/>
      </rPr>
      <t>Tiếp tục đổi mới, nâng cao chất lượng và hiệu quả hoạt động của Liên hiệp các Hội Khoa học và Kỹ thuật Việt Nam trong thời kỳ đẩy mạnh công nghiệp hoá, hiện đại hoá đất nước”</t>
    </r>
  </si>
  <si>
    <t>Quyết định số 11/2008/QĐ-UBND quy định về cơ chế, chính sách hỗ trợ luân chuyển và thu hút cán bộ, danh mục các chuyên ngành và nhu cầu đào tạo, thu hút cán bộ có trình độ sau đại học giai đoạn 2008 - 2010 và đến năm 2015</t>
  </si>
  <si>
    <t>Nghị quyết số 04-NQ/TU về công tác cán bộ giai đoạn 2011-2015 và định hướng đến năm 2020</t>
  </si>
  <si>
    <t>Kế hoạch số 4597/KH-UBND về kế hoạch đào tạo, bồi dưỡng CBCCVC tỉnh Quảng Nam giai đoạn 2011-2015</t>
  </si>
  <si>
    <t>Quyết định 2398/QĐ-UBND về ban hành Đề án tuyển chọn, đào tạo nguồn cán bộ chủ chốt, xã, phường, thị trấn tỉnh Quảng Nam 2011-2016</t>
  </si>
  <si>
    <t>Quyết định số 3101/QĐ-UBND về việc ban hành Đề án thu hút sinh viên tốt nghiệp đại học và sau đại học về làm việc tại tỉnh Quảng Nam giai đoạn 2014-2020</t>
  </si>
  <si>
    <t>Quyết định số 04/2014/QĐ-UBND về cơ chế thu hút bác sỹ, bác sỹ có trình độ sau đại học về làm việc tại các cơ sở y tế công lập trên địa bàn tỉnh giai đoạn 2013-2015</t>
  </si>
  <si>
    <t>Quyết định số 2148-QĐ/TU, ngày 14-01-2015 về quy định bổ nhiệm, giới thiệu ứng cử, miễn nhiệm, điều động, luân chuyển đối với cán bộ, công chức, viên chức lãnh đạo, quản lý</t>
  </si>
  <si>
    <t>Quyết định số 42/2008/QĐ-UBND ban hành Quy định về cơ chế, chính sách và công tác quản lý đối với người được của đi đào tạo thạc sĩ, tiến sĩ ở nước ngoài</t>
  </si>
  <si>
    <t>Quyết định số 14/2010/QĐ-UBND ban hành quy định về cơ chế, chính sách hỗ trợ đào tạo bồi dưỡng cán bộ, công chức</t>
  </si>
  <si>
    <t>Chỉ thị số 20/CT-UBND về việc đẩy mạnh việc triển khai các Hội thi, Cuộc thi sáng tạo khoa học và kỹ thuật tỉnh.</t>
  </si>
  <si>
    <t>Quyết định số 3141/QĐ-UBND ban hành danh mục các chuyên ngành đào tạo và thu hút cán bộ có trình độ sau đại học ở trong nước giai đoạn 2008-2010 và đến năm 2015</t>
  </si>
  <si>
    <t>Quyết định số 36/2013/QĐ-UBND về chế độ trợ cấp đi học và công tác quản lý đối với người được cử đi đào tạo thạc sĩ, tiến sĩ ở nước ngoài.</t>
  </si>
  <si>
    <t xml:space="preserve">Quyết định số 2835/QĐ-UBND ngày 07/9/2011 về Ban hành Đề án Đào tạo CBCCVC có trình độ sau đại học giai đoạn 2011-2015, định hướng đến năm 2020; </t>
  </si>
  <si>
    <t>Quyết định số 05/2014/QĐ-UBND ban hành quy định về chính sách hỗ trợ đào tạo đới với sinh viên đang học bác sĩ, bác sĩ nội trú</t>
  </si>
  <si>
    <t>Nghị quyết số 16-NQ/TU ngày 12/5/2014 về công tác cán bộ người dân tộc thiểu số giai đoạn 2015-2020, định hướng đến năm 2025</t>
  </si>
  <si>
    <t>Quản lý</t>
  </si>
  <si>
    <t>Cao đẳng</t>
  </si>
  <si>
    <t>Các trường
 phổ thông</t>
  </si>
  <si>
    <t>KHCN</t>
  </si>
  <si>
    <t>I</t>
  </si>
  <si>
    <t>Hội Đông y</t>
  </si>
  <si>
    <t>Hội Xây dựng</t>
  </si>
  <si>
    <t>Hội Dược học</t>
  </si>
  <si>
    <t>Hội bảo vệ quyền lợi người tiêu dùng</t>
  </si>
  <si>
    <t>Hội KHKT cơ khí tự động hóa</t>
  </si>
  <si>
    <t>Hội Luật gia</t>
  </si>
  <si>
    <t>Hội Kiến trúc sư</t>
  </si>
  <si>
    <t>Hội tin học viễn thông</t>
  </si>
  <si>
    <t>Hội Châm cứu</t>
  </si>
  <si>
    <t>Chi hội Nhi khoa</t>
  </si>
  <si>
    <t>Hội bảo vệ thiên nhiên và môi trường</t>
  </si>
  <si>
    <t>Hội nghề cá</t>
  </si>
  <si>
    <t>Hội KHKT cầu đường</t>
  </si>
  <si>
    <t>Chi hội Nhiếp ảnh</t>
  </si>
  <si>
    <t>Hội Điều dưỡng</t>
  </si>
  <si>
    <t>Chi hội các tạp chí</t>
  </si>
  <si>
    <t>Chi  hội truyền hình</t>
  </si>
  <si>
    <t>Chi hội đài truyền thanh huyện, thị, thành</t>
  </si>
  <si>
    <t>Hội Nhà báo</t>
  </si>
  <si>
    <t>Đào tạo chuyên môn</t>
  </si>
  <si>
    <t>Cao cấp</t>
  </si>
  <si>
    <t>Trung cấp</t>
  </si>
  <si>
    <t>Chứng chỉ</t>
  </si>
  <si>
    <t>Chứng nhận</t>
  </si>
  <si>
    <t>Năm</t>
  </si>
  <si>
    <t>Đào tạo lý luận chính trị</t>
  </si>
  <si>
    <t>Bồi dưỡng chuyên môn, nghiệp vụ, quản lý, tin học, ngoại ngữ</t>
  </si>
  <si>
    <t>Cộng</t>
  </si>
  <si>
    <t xml:space="preserve">Cử nhân </t>
  </si>
  <si>
    <t>/</t>
  </si>
  <si>
    <t>Bồi dưỡng trên 01 tháng (nghiệp vụ)</t>
  </si>
  <si>
    <t>Số lượng công trình, đề tài</t>
  </si>
  <si>
    <t>Chia ra các lĩnh vực</t>
  </si>
  <si>
    <t>Điều tra cơ bản, sử dụng hợp lý tài nguyên và bảo vệ môi trường</t>
  </si>
  <si>
    <t>Phục vụ quản lý các lĩnh vực  xã hội</t>
  </si>
  <si>
    <t>Lịch sử văn hóa con người Quảng Nam</t>
  </si>
  <si>
    <t>chăm sóc sức khỏe nhân dân</t>
  </si>
  <si>
    <t>Công nghệ tiên tiến</t>
  </si>
  <si>
    <t>Phát triển công nghiệp -dịch vụ và hỗ trợ doanh nghiệp</t>
  </si>
  <si>
    <t>Phát triển tiềm lực và hợp tác KHCN</t>
  </si>
  <si>
    <t>Bảo tồn nguồn gen</t>
  </si>
  <si>
    <t>Phát triển nông nghiệp, nông thôn</t>
  </si>
  <si>
    <t>Tổng
 kinh
 phí 
(triệu đồng)</t>
  </si>
  <si>
    <t>Các giải thưởng</t>
  </si>
  <si>
    <t>Cơ quan chủ trì</t>
  </si>
  <si>
    <t>Năm ban hành</t>
  </si>
  <si>
    <t>Số lần trao thưởng</t>
  </si>
  <si>
    <t>Tổng số giải được trao</t>
  </si>
  <si>
    <t>Liên hiệp các Hội Khoa học và Kỹ thuật tỉnh</t>
  </si>
  <si>
    <t>Cuộc thi Sáng tạo thanh thiếu niên, nhi đồng tỉnh</t>
  </si>
  <si>
    <t>Giải thưởng Phạm Phú Thứ về khoa học và công nghệ Quảng Nam</t>
  </si>
  <si>
    <t>Hội thi Sáng tạo kỹ thuật tỉnh Quảng Nam</t>
  </si>
  <si>
    <t>Tổng tiền thưởng
(triệu đồng)</t>
  </si>
  <si>
    <t>Hội Văn học Nghệ thuật</t>
  </si>
  <si>
    <t>02 năm</t>
  </si>
  <si>
    <t>Hàng năm</t>
  </si>
  <si>
    <t>5 năm</t>
  </si>
  <si>
    <t>Giải thưởng báo chí Huỳnh Thúc Kháng</t>
  </si>
  <si>
    <t>Giải thưởng Văn học - Nghệ thuật Đất Quảng</t>
  </si>
  <si>
    <r>
      <t>Quyết định số 16/2011/QĐ-UBND về b</t>
    </r>
    <r>
      <rPr>
        <sz val="12"/>
        <color indexed="8"/>
        <rFont val="Times New Roman"/>
        <family val="1"/>
      </rPr>
      <t xml:space="preserve">an hành Giải thưởng Phạm Phú Thứ về khoa học và công nghệ trên địa bàn tỉnh Quảng Nam </t>
    </r>
  </si>
  <si>
    <t>Quyết định số 96/QĐ-LHH về công tác phối hợp giữa Liên hiệp các Hội Khoa học và Kỹ thuật tỉnh phối hợp hoạt động với Hội thành viên, Hội viên tập thể.</t>
  </si>
  <si>
    <t>Quyết định số  06-QĐ/ĐĐLHH về  ban hành Quy chế hoạt động của Đảng đoàn Liên hiệp các hội Khoa học và Kỹ thuật tỉnh Quảng Nam</t>
  </si>
  <si>
    <t>Quyết định số 13/QĐ-LHH  về ban hành Quy chế hoạt động của Ban Chấp hành Liên hiệp các Hội Khoa học và Kỹ thuật tỉnh khóa V (nhiệm kỳ 2016 - 2021)</t>
  </si>
  <si>
    <t xml:space="preserve">Quyết định số 03/QĐ-LHH về ban hành Quy chế Tổ chức và hoạt động của Liên hiệp các Hội Khoa học và Kỹ thuật tỉnh Quảng Nam khóa V </t>
  </si>
  <si>
    <t>Giải thưởng Báo chí khởi nghiệp sáng tạo</t>
  </si>
  <si>
    <t>Báo Quảng Nam</t>
  </si>
  <si>
    <t>Giải thưởng sáng tác, quảng bá tác phẩm văn học, nghệ thuật, báo chí về chủ đề "Học tập và làm theo tư tưởng, đạo đức, phong cách Hồ Chí Minh</t>
  </si>
  <si>
    <t xml:space="preserve">Kế hoạch số 04-KH/TU về nghiên cứu, quán triệt, tuyên truyền và tổ chức thực hiện  Nghị quyết số 27-NQ/TW  xây dựng đội ngũ trí thức trong thời kỳ đẩy mạnh công nghiệp hoá, hiện đại hoá đất nước </t>
  </si>
  <si>
    <t>Quyết định số 2607/QĐ-UBND ngày 19/8/2011 về ban hành Đề án đào tạo ngoại ngữ theo tiêu chuẩn quốc tế cho CBCCVC giai đoạn 2011-2015</t>
  </si>
  <si>
    <t>Quyết định 1971/QĐ-UBND về việc triển khai thực hiện Nghị quyết số 11/2017/NQ-HĐND ngày 19/04/2017 của Hội đồng nhân dân tỉnh về chính sách hỗ trợ đào tạo kỹ thuật chuyên sâu cho viên chức sự nghiệp Y tế công lập tỉnh Quảng Nam giai đoạn 2017-2021.</t>
  </si>
  <si>
    <t>Tiến sĩ, BSCKII</t>
  </si>
  <si>
    <t>Thạc sĩ,
BSCKI</t>
  </si>
  <si>
    <t>VĂN BẢN CẤP HUYỆN</t>
  </si>
  <si>
    <t>Chỉ thị số 28-CT/TU về thực hiện công tác quy hoạch, luận chuyển, đào tạo, bồi dưỡng, bổ nhiệm và giới thiệu cán bộ ứng cử</t>
  </si>
  <si>
    <t>Hội An và Điện Bàn không ban hành chương trình hành động. Riêng Điện Bàn có tổ chức hội nghị mở rộng để quán triệt Nghị quyết</t>
  </si>
  <si>
    <t>Quyết định số 257/QĐ-UBND  về chính sách hỗ trợ sáng tạo và phổ biến tác phẩm văn học, nghiên cứu về Quảng Nam giai đoạn 2016-2020</t>
  </si>
  <si>
    <t>Quyết định số 1297/QĐ-UBND ngày 20-4-2017 về chính sách hỗ trợ sáng tạo và phổ biến tác phẩm, công trình văn học, nghiên cứu về Quảng Nam giai đoạn 2017-2025</t>
  </si>
  <si>
    <r>
      <t>Thông tri số 15-TT/TU về triển khai thực hiện Chỉ thị 42-CT/TW ngày 16/4/2010 của Bộ Chính trị</t>
    </r>
    <r>
      <rPr>
        <i/>
        <sz val="12"/>
        <rFont val="Times New Roman"/>
        <family val="1"/>
      </rPr>
      <t>“</t>
    </r>
    <r>
      <rPr>
        <sz val="12"/>
        <rFont val="Times New Roman"/>
        <family val="1"/>
      </rPr>
      <t>Tiếp tục đổi mới, nâng cao chất lượng và hiệu quả hoạt động của Liên hiệp các Hội Khoa học và Kỹ thuật Việt Nam trong thời kỳ đẩy mạnh công nghiệp hoá, hiện đại hoá đất nước”</t>
    </r>
  </si>
  <si>
    <t>Nghị quyết về 146/2009/NQ-HĐND về luân chuyển cán bộ, giáo viên của ngành GD&amp;ĐT từ đồng bằng lên công tác tại các huyện miền núi và từ miền núi về đồng bằng thuộc tỉnh Quảng Nam</t>
  </si>
  <si>
    <t>Nghị quyết số 162/2010/NQ-HĐND về quy hoạch phát triển giáo dục và đào tạo tỉnh Quảng Nam đến năm 2020</t>
  </si>
  <si>
    <t>Nghị quyết số 47/2012/NQ-HĐND về quy hoạch phát triển sự nghiệp y tế tỉnh Quảng Nam đến năm 2020, tầm nhìn đến năm 2025</t>
  </si>
  <si>
    <t>Quyết định phê duyệt Điều lệ Liên hiệp các Hội Khoa học và Kỹ thuật tỉnh Quảng Nam</t>
  </si>
  <si>
    <t>Nghị quyết số 31/2016/NQ-HĐND về quy định chính sách đối với học sinh và giáo viên các trường trung học phổ thông chuyên trên địa bàn tỉnh Quảng Nam từ năm học 2016 - 2017 đến năm học 2020 - 2021</t>
  </si>
  <si>
    <t>Quy định số 32/2015/QĐ-UBND về quản lý và khuyến khích hoạt động sáng kiến trên địa bàn tỉnh Quảng Nam</t>
  </si>
  <si>
    <r>
      <t>Chương trình số 20-CTr/TU về thực hiện</t>
    </r>
    <r>
      <rPr>
        <b/>
        <sz val="12"/>
        <rFont val="Times New Roman"/>
        <family val="1"/>
      </rPr>
      <t xml:space="preserve"> </t>
    </r>
    <r>
      <rPr>
        <sz val="12"/>
        <rFont val="Times New Roman"/>
        <family val="1"/>
      </rPr>
      <t>Nghị quyết số 23-NQ/TW về tiếp tục xây dựng và phát triển văn học - nghệ thuật trong thời kỳ mới</t>
    </r>
  </si>
  <si>
    <t>Quyết định số 20/2012/QĐ-UBND  về hỗ trợ, xác lập quyền sở hữu công nghiệp và áp dụng các hệ thống quản lý chất lượng tiên tiến trên địa bàn tỉnh Quảng Nam.</t>
  </si>
  <si>
    <t>Quyết định số 19/2013/QĐ-UBND về quy chế quản lý tổ chức hội thi trên địa bàn tỉnh Quảng Nam và khen thưởng thành tích đoạt giải tại các hội thi, kỳ thi quốc tế, quốc gia và cấp tỉnh</t>
  </si>
  <si>
    <t>Quyết định số 829/QĐ-UBND về việc thành lập Ban Tổ chức cuộc thi báo chí “Những tấm gương khởi nghiệp – sáng tạo” năm 2017</t>
  </si>
  <si>
    <t>Quyết định số 45/2008/QĐ-UBND về quy định Giải thưởng Văn học-Nghệ thuật Đất Quảng</t>
  </si>
  <si>
    <t>Quyết định số 1660/QĐ-UBND phê duyệt Đề án kiện toàn tổ chức bộ máy Liên hiệp các Hội Khoa học và Kỹ thuật tỉnh Quảng Nam</t>
  </si>
  <si>
    <t>Quyết định 2293/QĐ-UBND về phê duyệt điều lệ (sửa đổi bổ sung) Hội Văn học Nghệ thuật Quảng Nam</t>
  </si>
  <si>
    <t>Quyết định số 4314/QĐ-UBND về ban hành quy chế đào tạo, bồi dưỡng cán bộ, công chức, viên chức</t>
  </si>
  <si>
    <t>Quyết định 13/2014/QĐ-UBND về chính sách hỗ trợ đào tạo, quản lý và bố trí công tác đối với học sinh tốt nghiệp trung học phổ thông được cử đi đào tạo đại học ở nước ngoài</t>
  </si>
  <si>
    <t>Nghị quyết số 27/2011/NQ-HĐND về sửa đổi, bổ sung một số điều tại Nghị quyết số 100/2007/NQ-HĐND, ngày 14/12/2007 của HĐND tỉnh khóa VII về một số chính sách xây dựng, nâng cao chất lượng đội ngũ cán bộ, công chức tỉnh Quảng Nam giai đoạn 2011 - 2015, định hướng đến năm 2020.</t>
  </si>
  <si>
    <t>Quyết định số 1829/QĐ-UBND  về việc ban hành đề án “Giải thưởng Báo chí Huỳnh Thúc Kháng” tỉnh Quảng Nam</t>
  </si>
  <si>
    <t xml:space="preserve">Kế hoạch số 31-KH/HU của Huyện ủy Đại Lộc về nghiên cứu, quán triệt, tuyên truyền và tổ chức thực hiện các Nghị quyết Trung ương 7 và  Chương trình hành động số 23-CTr/TU về thực hiện Nghị quyết số 27-NQ/TW  xây dựng đội ngũ trí thức trong thời kỳ đẩy mạnh công nghiệp hoá, hiện đại hoá đất nước </t>
  </si>
  <si>
    <t xml:space="preserve">Công văn số 6032/UBND-KGVX về việc giao nhiệm vụ cho Liên hiệp các Hội khoa học và kỹ thuật tỉnh </t>
  </si>
  <si>
    <t>Quyết định số 1403-QĐ/TU về việc quy định chức năng, nhiệm vụ, quyền hạn cơ cấu tổ chức, mối quan hệ công tác đảng đoàn, ban cán sự đảng cấp tỉnh</t>
  </si>
  <si>
    <t>Quyết định số 14/QĐ-LHH  về việc kết nạp Hội Thành viên của Liên hiệp các Hội Khoa học và Kỹ thuật tỉnh khóa V (nhiệm kỳ 2016 - 2021)</t>
  </si>
  <si>
    <t>Chương trình hành động số 15-CTr/HU của Huyện ủy Quế Sơn về thực hiện Chương trình hành động số 23-CTr/TU về thực hiện Nghị quyết số 27-NQ/TW về xây dựng đội ngũ trí thức trong thời kỳ đẩy mạnh công nghiệp hoá, hiện đại hoá đất nước</t>
  </si>
  <si>
    <t>Chương trình hành động số 18-CTr/HU của Huyện ủy Phước Sơn về thực hiện Nghị quyết Hội nghị Trung ương 7 khoa X về về xây dựng đội ngũ trí thức trong thời kỳ đẩy mạnh công nghiệp hoá, hiện đại hoá đất nước</t>
  </si>
  <si>
    <t>Chương trình hành động số 30-CTr/HU của Huyện ủy Tây Giang về thực hiện Nghị quyết Hội nghị Trung ương 7 khóa X về xây dựng đội ngũ trí thức trong thời kỳ đẩy mạnh công nghiệp hoá, hiện đại hoá đất nước</t>
  </si>
  <si>
    <t xml:space="preserve">Kế hoạch số 32-KH/HU của Huyện ủy Nam Trà My về nghiên cứu, quán triệt, tuyên truyền và tổ chức thực hiện các Nghị quyết Trung ương 7 và  Nghị quyết số 27-NQ/TW  xây dựng đội ngũ trí thức trong thời kỳ đẩy mạnh công nghiệp hoá, hiện đại hoá đất nước </t>
  </si>
  <si>
    <t xml:space="preserve">Kế hoạch số 03-KH/HU của Huyện ủy Hiệp Đức về nghiên cứu, quán triệt, tuyên truyền và tổ chức thực hiện các Nghị quyết Trung ương 7 và  Chương trình hành động số 23-CTr/TU về thực hiện Nghị quyết số 27-NQ/TW  xây dựng đội ngũ trí thức trong thời kỳ đẩy mạnh công nghiệp hoá, hiện đại hoá đất nước </t>
  </si>
  <si>
    <t>Chương trình hành động số 24-CTr/HU Huyện ủy Hiệp Đức về thực hiện Nghị quyết số 27-NQ/TW về xây dựng đội ngũ trí thức trong thời kỳ đẩy mạnh công nghiệp hoá, hiện đại hoá đất nước</t>
  </si>
  <si>
    <t>Kế hoạch số 51-KH/HU của Huyện ủy Phước Sơn về tổng kết 10 năm thực hiện Chương trình hành động số 23-CTr/TU về thực hiện Nghị quyết số 27-NQ/TW</t>
  </si>
  <si>
    <t>Chương trình hành động số 16-CTr/HU của Huyện ủy Thăng Bình về thực hiện Nghị quyết Hội nghị Trung ương 7 khóa X về xây dựng đội ngũ trí thức trong thời kỳ đẩy mạnh công nghiệp hoá, hiện đại hoá đất nước</t>
  </si>
  <si>
    <t>Chương trình hành động số 24-CTr/HU của Huyện ủy Duy Xuyên về thực hiện Nghị quyết số 27-NQ/TW về xây dựng đội ngũ trí thức trong thời kỳ đẩy mạnh công nghiệp hoá, hiện đại hoá đất nước</t>
  </si>
  <si>
    <t xml:space="preserve">Kế hoạch số 25-KH/HU của Huyện ủy Duy Xuyên về nghiên cứu, quán triệt, tuyên truyền và tổ chức thực hiện Nghị quyết số 27-NQ/TW  xây dựng đội ngũ trí thức trong thời kỳ đẩy mạnh công nghiệp hoá, hiện đại hoá đất nước </t>
  </si>
  <si>
    <t>Chương trình hành động số 16-CTr/HU của Huyện ủy Đông Giang về thực hiện Nghị quyết Hội nghị Trung ương 7 khóa X về xây dựng đội ngũ trí thức trong thời kỳ đẩy mạnh công nghiệp hoá, hiện đại hoá đất nước</t>
  </si>
  <si>
    <t>Kế hoạch số 97-KH/HU của Huyện ủy Đông Giang về tổng kết 10 năm thực hiện về thực hiện Nghị quyết số 27-NQ/TW ề xây dựng đội ngũ trí thức trong thời kỳ đẩy mạnh công nghiệp hoá, hiện đại hoá đất nước</t>
  </si>
  <si>
    <t>Chương trình hành động số 24-CTr/HU  của Huyện ủy Nam Giang về thực hiện Nghị quyết số 27-NQ/TW về xây dựng đội ngũ trí thức trong thời kỳ đẩy mạnh công nghiệp hoá, hiện đại hoá đất nước</t>
  </si>
  <si>
    <t>Chương trình hành động số 23-CTr/HU của Huyện ủy Núi Thành về thực hiện Nghị quyết số 27-NQ/TW về xây dựng đội ngũ trí thức trong thời kỳ đẩy mạnh công nghiệp hoá, hiện đại hoá đất nước</t>
  </si>
  <si>
    <t>Chương trình hành động số 29-CTr/HU của Huyện ủy Tiên Phước về  thực hiện Nghị quyết số 27-NQ/TW về xây dựng đội ngũ trí thức trong thời kỳ đẩy mạnh công nghiệp hoá, hiện đại hoá đất nước</t>
  </si>
  <si>
    <t>Chương trình hành động số 16-CTr/TU của Thành ủy Tam Kỳ về thực hiện Nghị quyết số 27-NQ/TW về xây dựng đội ngũ trí thức trong thời kỳ đẩy mạnh công nghiệp hoá, hiện đại hoá đất nước</t>
  </si>
  <si>
    <t xml:space="preserve">Kế hoạch số 26-KH/TU của Thành ủy Tam Kỳ về nghiên cứu, quán triệt, tuyên truyền và tổ chức thực hiện  Nghị quyết số 27-NQ/TW  xây dựng đội ngũ trí thức trong thời kỳ đẩy mạnh công nghiệp hoá, hiện đại hoá đất nước </t>
  </si>
  <si>
    <t>Chương trình hành động số 05-CTr/TU của Huyện ủy Nông Sơn về thực hiện Nghị quyết số 27-NQ/TW về xây dựng đội ngũ trí thức trong thời kỳ đẩy mạnh công nghiệp hoá, hiện đại hoá đất nước</t>
  </si>
  <si>
    <t xml:space="preserve">Kế hoạch số 44-KH/TU của Huyện ủy Phú Ninh về nghiên cứu, quán triệt, tuyên truyền và tổ chức thực hiện  Nghị quyết số 27-NQ/TW  xây dựng đội ngũ trí thức trong thời kỳ đẩy mạnh công nghiệp hoá, hiện đại hoá đất nước </t>
  </si>
  <si>
    <t>Chương trình hành động số 05-CTr/TU của Huyện ủy Phú Ninh  thực hiện Nghị quyết số 27-NQ/TW về xây dựng đội ngũ trí thức trong thời kỳ đẩy mạnh công nghiệp hoá, hiện đại hoá đất nước</t>
  </si>
  <si>
    <t>Chương trình hành động số 16-CTr/HU của Huyện ủy Bắc Trà My về thực hiện Nghị quyết Hội nghị Trung ương 7 khóa X về xây dựng đội ngũ trí thức trong thời kỳ đẩy mạnh công nghiệp hoá, hiện đại hoá đất nước</t>
  </si>
  <si>
    <t>Quý I/2008</t>
  </si>
  <si>
    <t>Cấp tỉnh</t>
  </si>
  <si>
    <t>Học bổng Đất Quảng</t>
  </si>
  <si>
    <t>Ươm mầm tài năng Đất Quảng</t>
  </si>
  <si>
    <t>Hội Khuyến học tỉnh</t>
  </si>
  <si>
    <t>Giải thưởng Phan Châu Trinh</t>
  </si>
  <si>
    <t>Giải thưởng Võ Chí Công</t>
  </si>
  <si>
    <t>Giải thưởng Huỳnh Thúc Kháng</t>
  </si>
  <si>
    <t>Nâng tầm trí thức Đại Lộc</t>
  </si>
  <si>
    <t>Quỹ ươm mầm Tây Giang</t>
  </si>
  <si>
    <t>Học Bổng Lê Thiện Trị</t>
  </si>
  <si>
    <t>Các lĩnh vực</t>
  </si>
  <si>
    <t>Kết quả sáng tạo</t>
  </si>
  <si>
    <t>Huân chương lao động hạng III</t>
  </si>
  <si>
    <t>Giải thưởng</t>
  </si>
  <si>
    <t>Giải quốc tế</t>
  </si>
  <si>
    <t>Giải quốc gia</t>
  </si>
  <si>
    <t>Giải bộ, ngành</t>
  </si>
  <si>
    <t>Giải tỉnh</t>
  </si>
  <si>
    <t>Khoa học và công nghệ</t>
  </si>
  <si>
    <t>Văn học và Nghệ thuật</t>
  </si>
  <si>
    <t>Báo chí</t>
  </si>
  <si>
    <t>Danh hiệu nhà nước</t>
  </si>
  <si>
    <t>Bằng khen cấp TW</t>
  </si>
  <si>
    <t>Bằng khen cấp tỉnh</t>
  </si>
  <si>
    <t>CSTĐ  
cấp tỉnh</t>
  </si>
  <si>
    <t>Khen thưởng</t>
  </si>
  <si>
    <t>CSTĐ 
toàn quốc</t>
  </si>
  <si>
    <t>Giải thưởng Đồng hành cùng Di sản</t>
  </si>
  <si>
    <t xml:space="preserve">Nhà giáo ưu tú  </t>
  </si>
  <si>
    <t>Danh hiệu 
chuyên ngành</t>
  </si>
  <si>
    <t>Chi hội Nhà báo người cao tuổi</t>
  </si>
  <si>
    <t>Chỉ thị số 26-CT/TU về tăng cường sự lãnh đạo của Đảng đối với công tác phát triển nguồn nhân lực chất lượng cao</t>
  </si>
  <si>
    <t>Chương trình số 22-CT/TU về thực hiện Nghị quyết 20-NQ/TW  về phát triển KH&amp;CN phục vụ sự nghiệp CNH, HĐH trong điều kiện kinh tế thị trường định hướng xã hội chủ nghĩa và hội nhập quốc tế</t>
  </si>
  <si>
    <t>Nghị quyết số 11/2017/NQ-HĐND về chính sách hỗ trợ đào tạo kỹ thuật chuyên sâu cho viên chức sự nghiệp Y tế công lập tỉnh Quảng Nam giai đoạn 2017-2021.</t>
  </si>
  <si>
    <t>Nghị quyết số 04-NQ/TU  về nâng cao chất lượng đội ngũ cán bộ, kiện toàn tổ chức bộ máy giai đoạn 2016-2020 và định hướng đến năm 2025</t>
  </si>
  <si>
    <t xml:space="preserve">  </t>
  </si>
  <si>
    <t xml:space="preserve">Thông báo kết luận số 51-TB/TU về việc giao Ban Tuyên giáo Tỉnh ủy tổ chức buổi gặp mặt đối thoại với đội ngũ trí thức tỉnh Quảng Nam. </t>
  </si>
  <si>
    <t>VĂN BẢN CỦA HĐND TỈNH</t>
  </si>
  <si>
    <t>VĂN BẢN CỦA UBND TỈNH</t>
  </si>
  <si>
    <t xml:space="preserve">Nghị quyết số 12/2011/NQ-HĐND về một số chính sách đối với học sinh và giáo viên trường trung học phổ thông chuyên Nguyễn Bỉnh Khiêm </t>
  </si>
  <si>
    <t>Nghị quyết số 17/2016/NQ-HĐND về phê duyệt Chiến lược khoa học và công nghệ đến năm 2025 và tầm nhìn 2030</t>
  </si>
  <si>
    <t>Quyết định số 4374/QĐ-UBND ban hành Kế hoạch triển khai đào tạo, bồi dưỡng cán bộ, công chức xã giai đoạn 2013-2015 theo Quyết định số 1956/QĐ-TTg ngày 27/11/2009 của Thủ tướng Chính phủ</t>
  </si>
  <si>
    <t>Quyết định số 37/2013/QĐ-UBND về cơ chế chính sách hỗ trợ đào tạo, bồi dưỡng cán bộ công chức viên chức tỉnh Quảng Nam</t>
  </si>
  <si>
    <t>VĂN BẢN CỦA ĐẢNG ĐOÀN, LIÊN HIỆP CÁC HỘI KHOA HỌC VÀ KỸ THUẬT TỈNH VÀ CÁC NGÀNH LIÊN QUAN</t>
  </si>
  <si>
    <r>
      <t>Kế hoạch số 58-KH/BTGTU, về phát động hưởng ứng Giải thưởng sáng tác, quảng bá</t>
    </r>
    <r>
      <rPr>
        <sz val="12"/>
        <color indexed="8"/>
        <rFont val="Times New Roman"/>
        <family val="1"/>
      </rPr>
      <t xml:space="preserve"> </t>
    </r>
    <r>
      <rPr>
        <sz val="12"/>
        <rFont val="Times New Roman"/>
        <family val="1"/>
      </rPr>
      <t>tác phẩm văn học, nghệ thuật, báo chí</t>
    </r>
    <r>
      <rPr>
        <sz val="12"/>
        <color indexed="8"/>
        <rFont val="Times New Roman"/>
        <family val="1"/>
      </rPr>
      <t xml:space="preserve"> </t>
    </r>
    <r>
      <rPr>
        <sz val="12"/>
        <rFont val="Times New Roman"/>
        <family val="1"/>
      </rPr>
      <t>về chủ đề "Học tập và làm theo tư tưởng, đạo đức, phong cách Hồ Chí Minh”</t>
    </r>
    <r>
      <rPr>
        <sz val="12"/>
        <color indexed="10"/>
        <rFont val="Times New Roman"/>
        <family val="1"/>
      </rPr>
      <t xml:space="preserve"> </t>
    </r>
    <r>
      <rPr>
        <sz val="12"/>
        <rFont val="Times New Roman"/>
        <family val="1"/>
      </rPr>
      <t>giai đoạn 2017 – 2020</t>
    </r>
  </si>
  <si>
    <t>Kế hoạch số 98-KH/BTGTU về tổ chức gặp mặt đối thoại đội ngũ trí thức, văn nghệ sĩ, báo chí năm 2018</t>
  </si>
  <si>
    <t>HKH huyện Tiên Phước</t>
  </si>
  <si>
    <t>HKH huyện Đại Lộc</t>
  </si>
  <si>
    <t>HKH huyện Tây Giang</t>
  </si>
  <si>
    <t>HKH huyện Duy Xuyên</t>
  </si>
  <si>
    <t>UBND thành phố Tam Kỳ</t>
  </si>
  <si>
    <t>UBND huyện Núi Thành</t>
  </si>
  <si>
    <t>Hằng năm</t>
  </si>
  <si>
    <t>UBND huyện Điện Bàn</t>
  </si>
  <si>
    <t>Giải thưởng Phạm Phú Thứ - 
Điện Bàn</t>
  </si>
  <si>
    <t>Các trường
 ĐH, CĐ
 ngoài 
công
lập và
 các 
trường ĐH, 
CĐ thuộc
 bộ ngành
 TW</t>
  </si>
  <si>
    <t>Quản
 lý</t>
  </si>
  <si>
    <t xml:space="preserve">Tiến sĩ </t>
  </si>
  <si>
    <t>Bác sĩ chuyên khoa II</t>
  </si>
  <si>
    <t>Bác sĩ nội trú</t>
  </si>
  <si>
    <t>Bác sĩ chuyên khoa I, dược sĩ chuyên khoa I</t>
  </si>
  <si>
    <t>Tổng cộng
 chung trên
 địa bàn
 toàn tỉnh 
(kể cả các
 trường hệ
ngoài công 
lập và
thuộc bộ
 ngành
 TW)</t>
  </si>
  <si>
    <t>Trọng dụng, đại ngộ, tôn vinh, các giải thưởng</t>
  </si>
  <si>
    <t>Hoạt động nghiên cứu khoa học, sáng tác nghệ thuật, báo chí</t>
  </si>
  <si>
    <t>Tư vấn, phản biện, giám định xã hội về KHCN</t>
  </si>
  <si>
    <t>Kế hoạch số 59-KH/TU  về nghiên cứu, quán triệt, tuyên truyền và tổ chức thực hiện các nghị quyết Hội nghị Trung ương 7 và Nghị quyết 23-NQ/TW của Bộ Chính trị Khóa X</t>
  </si>
  <si>
    <t xml:space="preserve">Quyết định số 2606/QĐ-UBND ngày 19/8/2011 về ban hành Đề án đào tạo, bồi dưỡng CBCC giai đoạn 2011-2015, định hướng đến năm 2020; </t>
  </si>
  <si>
    <t>Cơ chế, chính sách tạo môi trường làm việc cho trí thức</t>
  </si>
  <si>
    <t>Kế hoạch số 298/KH-UBND về triển khai thực hiện Kế luận số 106-KL/TU, ngày 02-10-2013 của Tỉnh ủy về tiếp tục thực hiện Chỉ thị số 42-CT/TW của Bộ Chính trị khóa X</t>
  </si>
  <si>
    <t>Phụ lục 3
 Số lượng đội ngũ trí thức tỉnh Quảng Nam thời điểm 4/2018</t>
  </si>
  <si>
    <t>Phụ lục 4
 Số lượng trí thức trong các hội trí thức thời điểm tháng 4-2018</t>
  </si>
  <si>
    <t>Bảng 7
 Các giải thưởng khuyến tài trên địa bàn tỉnh Quảng Nam tính đến tháng 4-2018</t>
  </si>
  <si>
    <t>Phụ lục 1
Bảng kê các văn bản chỉ đạo thực hiện Nghị quyết 27 -NQ/TW
của Ban Chấp hành Trung ương khóa X về xây dựng đội ngũ trí thức 
trong thời kỳ đẩy mạnh công nghiệp hóa, hiện đại hóa đất nước</t>
  </si>
  <si>
    <t>Quy 
hoạch</t>
  </si>
  <si>
    <t>Gặp gỡ,
 đối thoại</t>
  </si>
  <si>
    <t>Thu 
 hút 
nhân
 tài</t>
  </si>
  <si>
    <t>Đào 
tạo
 bồi
dưỡng</t>
  </si>
  <si>
    <t>Phê 
duyệt 
Điều
 lệ 
Hội</t>
  </si>
  <si>
    <t>Chương trình, kế hoạch triển khai thực hiện công tác xây dựng 
đội ngũ 
trí thức</t>
  </si>
  <si>
    <t xml:space="preserve">Thạc sĩ </t>
  </si>
  <si>
    <t>Số liệu đội ngũ trí thức trong các sự nghiệp lớn của tỉnh</t>
  </si>
  <si>
    <t xml:space="preserve">Trí thức  trong
 khối 
các 
đơn vị
 sự nghiệp </t>
  </si>
  <si>
    <t>Trình
 độ 
đào 
tạo</t>
  </si>
  <si>
    <t>Các trường 
ĐH, CĐ, TC
 công lập</t>
  </si>
  <si>
    <t>Hội 
Quy hoạch 
đô thị</t>
  </si>
  <si>
    <t>Hội
 làm vườn tỉnh</t>
  </si>
  <si>
    <t>Chi hội Văn học</t>
  </si>
  <si>
    <t xml:space="preserve">Chi hội Sân khấu </t>
  </si>
  <si>
    <t>Chi hội
Âm nhạc - Múa</t>
  </si>
  <si>
    <t>Chi hội  Mỹ thuật</t>
  </si>
  <si>
    <t>Chi
 hội
 Văn nghệ
 dân 
gian</t>
  </si>
  <si>
    <t xml:space="preserve">
Tổng</t>
  </si>
  <si>
    <t>Tổng cộng:                                   4.258 hội viên</t>
  </si>
  <si>
    <t>Hội tập thể trường ĐH Q.Nam</t>
  </si>
  <si>
    <t xml:space="preserve"> </t>
  </si>
  <si>
    <t>Bảng 6
 Bảng kê các công trình, đề tài nghiên cứu, ứng dụng KH&amp;CN của tỉnh Quảng Nam
giai đoạn 8/2008 - 4/2018</t>
  </si>
  <si>
    <t>Ban Tuyên giáo Tỉnh ủy Quảng Nam</t>
  </si>
  <si>
    <t>Hội Nhà báo Quảng Nam</t>
  </si>
  <si>
    <t>Ủy ban nhân dân tỉnh Quảng Nam</t>
  </si>
  <si>
    <t>Phụ lục 8
Bảng tổng hợp kết quả sáng tạo của đội ngũ trí thức 
trên lĩnh vực Khoa học và công nghệ, Văn học và Nghệ thuật, Báo chí
 giai đoạn 2008 - 2017</t>
  </si>
  <si>
    <t>Trí thức trong các cơ quan Đảng, chính quyền</t>
  </si>
  <si>
    <t>3=4+5</t>
  </si>
  <si>
    <t>15=3+14</t>
  </si>
  <si>
    <t>Nghị quyết số 03-NQ/TU của Tỉnh ủy Quảng Nam về đẩy mạnh công tác cải cách hành chính trên địa bàn tỉnh Quảng Nam giai đoạn 2016-2020</t>
  </si>
  <si>
    <t xml:space="preserve">
Quyết định số 5139/QĐ-UBND Quảng Nam của Ủy ban nhân dân tỉnh về ban hành Kế hoạch cải cách hành chính tỉnh Quảng Nam giai đoạn 2016-2020
</t>
  </si>
  <si>
    <t xml:space="preserve"> Quyết định số 1009/QĐ-UBND về phê duyệt Kế hoạch cải cách hành chính tỉnh Quảng Nam giai đoạn 2011-2015</t>
  </si>
  <si>
    <t>Thông tri số 13-TT/TU  về tiếp tục thực hiện Chương trình hành động số 20-CTr/TU của Tỉnh ủy thực hiện Nghị quyết 23-NQ/TW của Bộ Chính trị</t>
  </si>
  <si>
    <t>Phụ lục 2
Số lượng văn bản chỉ đạo, quản lý cấp tỉnh về xây dựng đội ngũ trí thức
 phân theo lĩnh vực</t>
  </si>
  <si>
    <t>Liên hiệp các Hội KH và KT tỉnh Quảng Nam</t>
  </si>
  <si>
    <t>Hội Văn học - Nghệ thuật tỉnh Quảng Nam</t>
  </si>
  <si>
    <t>Hội Nhà báo tỉnh Quảng Nam</t>
  </si>
  <si>
    <t xml:space="preserve">Định kỳ
 tổ chức </t>
  </si>
  <si>
    <t>Cấp huyện, thị xã, thành phố</t>
  </si>
  <si>
    <t>Thầy thuốc nhân dân, Thầy thuốc ưu tú</t>
  </si>
  <si>
    <t>Quyết định 2652/QĐ-UBND về ban hành danh mục các chuyên ngành và nhu cầu đào tạo, thu hút cán bộ có trình độ sau đại học giai đoạn 2008-2010 và đến năm 2015</t>
  </si>
  <si>
    <t>Quyết định 3116/QĐ-UBND về việc ban hành tạm thời về chính sách thu hút đối với bác sĩ, bác sĩ nội trú, bác sĩ có trình độ sau đại học về làm việc tại cơ sở y tế công lập thuộc tỉnh Quảng Nam</t>
  </si>
  <si>
    <t>26 (có 6 văn bản 
có nội dung thu hút)</t>
  </si>
  <si>
    <t>Chi hội Văn hóa dân tộc thiểu số và  miền núi</t>
  </si>
  <si>
    <t>Chi hội báo QuảngNam</t>
  </si>
  <si>
    <t>Bảng 5
 Kết quả đào tạo, bồi dưỡng trí thức giai  đoạn 10/2008 - 4/2018</t>
  </si>
  <si>
    <r>
      <t xml:space="preserve">
7 chuyên đề bồi dưỡng cán bộ chủ chốt cấp tỉnh:</t>
    </r>
    <r>
      <rPr>
        <sz val="12"/>
        <rFont val="Times New Roman"/>
        <family val="0"/>
      </rPr>
      <t xml:space="preserve"> 
</t>
    </r>
    <r>
      <rPr>
        <b/>
        <sz val="12"/>
        <rFont val="Times New Roman"/>
        <family val="1"/>
      </rPr>
      <t>Năm 2012</t>
    </r>
    <r>
      <rPr>
        <sz val="12"/>
        <rFont val="Times New Roman"/>
        <family val="0"/>
      </rPr>
      <t xml:space="preserve">: Tái cấu trúc nền kinh tế của nước ta - Mục tiêu và triển vọng, chủ nghĩa tư bản hiện đại - Những biểu hiện và xu hướng, Tăng trưởng kinh tế và những vấn đề đặt ra trong quá trình hội nhập quốc tế.
</t>
    </r>
    <r>
      <rPr>
        <b/>
        <sz val="12"/>
        <rFont val="Times New Roman"/>
        <family val="1"/>
      </rPr>
      <t>Năm 2013</t>
    </r>
    <r>
      <rPr>
        <sz val="12"/>
        <rFont val="Times New Roman"/>
        <family val="0"/>
      </rPr>
      <t xml:space="preserve">: Hội nhập  quốc tế và tình hình kinh tế - xã hội của nước ta sau 07 năm  gia nhập WTO - Những kết quả và những vấn đề cần quan tâm, nhất là những thuận lợi và thách thức khi tham gia Hiệp định thương mại xuyên thái Bình Dương (TPP); Y đức, y nghiệp và những chủ trương của Đảng về công tác chăm sóc sức khỏe nhân dân, công tác dân số.
</t>
    </r>
    <r>
      <rPr>
        <b/>
        <sz val="12"/>
        <rFont val="Times New Roman"/>
        <family val="1"/>
      </rPr>
      <t>Năm 2014</t>
    </r>
    <r>
      <rPr>
        <sz val="12"/>
        <rFont val="Times New Roman"/>
        <family val="0"/>
      </rPr>
      <t xml:space="preserve">: Công tác văn hóá, văn nghệ trong tình hình mới.
</t>
    </r>
    <r>
      <rPr>
        <b/>
        <sz val="12"/>
        <rFont val="Times New Roman"/>
        <family val="1"/>
      </rPr>
      <t>Năm 2015</t>
    </r>
    <r>
      <rPr>
        <sz val="12"/>
        <rFont val="Times New Roman"/>
        <family val="0"/>
      </rPr>
      <t xml:space="preserve">: Những nội dung liên quan về đổi mới căn bản và toàn diện giáo dục và đào tạo.
</t>
    </r>
    <r>
      <rPr>
        <b/>
        <sz val="12"/>
        <rFont val="Times New Roman"/>
        <family val="1"/>
      </rPr>
      <t>Năm 2016</t>
    </r>
    <r>
      <rPr>
        <sz val="12"/>
        <rFont val="Times New Roman"/>
        <family val="0"/>
      </rPr>
      <t xml:space="preserve">: Tình hình, nhiệm vụ quốc phòng - an ninh, bảo vệ Tổ quốc trong tình hình mới. 
</t>
    </r>
    <r>
      <rPr>
        <b/>
        <sz val="12"/>
        <rFont val="Times New Roman"/>
        <family val="1"/>
      </rPr>
      <t>Năm 2017</t>
    </r>
    <r>
      <rPr>
        <sz val="12"/>
        <rFont val="Times New Roman"/>
        <family val="0"/>
      </rPr>
      <t>: Cuộc cách mạng công nghiệp lần thứ 4</t>
    </r>
    <r>
      <rPr>
        <b/>
        <sz val="12"/>
        <rFont val="Times New Roman"/>
        <family val="1"/>
      </rPr>
      <t>.</t>
    </r>
  </si>
  <si>
    <t>Phát triển kinh tế - xã hội miền núi</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</si>
</sst>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14009]dd\-mm\-yyyy;@"/>
    <numFmt numFmtId="178" formatCode="[$-42A]dd\ mmmm\ yyyy"/>
    <numFmt numFmtId="179" formatCode="[$-42A]h:mm:ss\ AM/PM"/>
  </numFmts>
  <fonts count="62">
    <font>
      <sz val="12"/>
      <name val="Times New Roman"/>
      <family val="0"/>
    </font>
    <font>
      <b/>
      <sz val="12"/>
      <name val="Times New Roman"/>
      <family val="1"/>
    </font>
    <font>
      <sz val="8"/>
      <name val="Times New Roman"/>
      <family val="0"/>
    </font>
    <font>
      <u val="single"/>
      <sz val="12"/>
      <color indexed="12"/>
      <name val="Times New Roman"/>
      <family val="0"/>
    </font>
    <font>
      <u val="single"/>
      <sz val="12"/>
      <color indexed="36"/>
      <name val="Times New Roman"/>
      <family val="0"/>
    </font>
    <font>
      <sz val="12"/>
      <color indexed="8"/>
      <name val="Times New Roman"/>
      <family val="1"/>
    </font>
    <font>
      <i/>
      <sz val="12"/>
      <name val="Times New Roman"/>
      <family val="1"/>
    </font>
    <font>
      <b/>
      <sz val="12"/>
      <color indexed="8"/>
      <name val="Times New Roman"/>
      <family val="1"/>
    </font>
    <font>
      <b/>
      <i/>
      <sz val="12"/>
      <name val="Times New Roman"/>
      <family val="1"/>
    </font>
    <font>
      <b/>
      <i/>
      <sz val="12"/>
      <color indexed="8"/>
      <name val="Times New Roman"/>
      <family val="1"/>
    </font>
    <font>
      <b/>
      <sz val="13"/>
      <color indexed="8"/>
      <name val="Times New Roman"/>
      <family val="1"/>
    </font>
    <font>
      <sz val="11"/>
      <name val="Times New Roman"/>
      <family val="1"/>
    </font>
    <font>
      <sz val="11"/>
      <color indexed="8"/>
      <name val="Arial"/>
      <family val="2"/>
    </font>
    <font>
      <b/>
      <sz val="11"/>
      <name val="Times New Roman"/>
      <family val="1"/>
    </font>
    <font>
      <b/>
      <sz val="10"/>
      <name val="Times New Roman"/>
      <family val="1"/>
    </font>
    <font>
      <sz val="13"/>
      <name val="Times New Roman"/>
      <family val="1"/>
    </font>
    <font>
      <sz val="13"/>
      <color indexed="8"/>
      <name val="Times New Roman"/>
      <family val="1"/>
    </font>
    <font>
      <sz val="12"/>
      <color indexed="63"/>
      <name val="Times New Roman"/>
      <family val="1"/>
    </font>
    <font>
      <sz val="12"/>
      <color indexed="10"/>
      <name val="Times New Roman"/>
      <family val="1"/>
    </font>
    <font>
      <b/>
      <sz val="13"/>
      <name val="Times New Roman"/>
      <family val="1"/>
    </font>
    <font>
      <b/>
      <sz val="9"/>
      <name val="Times New Roman"/>
      <family val="1"/>
    </font>
    <font>
      <b/>
      <sz val="10"/>
      <color indexed="8"/>
      <name val="Times New Roman"/>
      <family val="1"/>
    </font>
    <font>
      <sz val="10"/>
      <name val="Times New Roman"/>
      <family val="1"/>
    </font>
    <font>
      <sz val="10"/>
      <color indexed="8"/>
      <name val="Times New Roman"/>
      <family val="1"/>
    </font>
    <font>
      <b/>
      <i/>
      <sz val="10"/>
      <color indexed="8"/>
      <name val="Times New Roman"/>
      <family val="1"/>
    </font>
    <font>
      <b/>
      <i/>
      <sz val="10"/>
      <name val="Times New Roman"/>
      <family val="1"/>
    </font>
    <font>
      <i/>
      <sz val="9"/>
      <color indexed="8"/>
      <name val="Times New Roman"/>
      <family val="1"/>
    </font>
    <font>
      <i/>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color indexed="63"/>
      </right>
      <top>
        <color indexed="63"/>
      </top>
      <bottom>
        <color indexed="63"/>
      </bottom>
    </border>
    <border>
      <left style="medium"/>
      <right style="medium"/>
      <top>
        <color indexed="63"/>
      </top>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15">
    <xf numFmtId="0" fontId="0" fillId="0" borderId="0" xfId="0" applyAlignment="1">
      <alignment/>
    </xf>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xf>
    <xf numFmtId="0" fontId="0" fillId="0" borderId="10" xfId="0" applyBorder="1" applyAlignment="1">
      <alignment/>
    </xf>
    <xf numFmtId="0" fontId="1" fillId="0" borderId="10" xfId="0" applyFont="1" applyBorder="1" applyAlignment="1">
      <alignment horizontal="center" vertical="center"/>
    </xf>
    <xf numFmtId="0" fontId="0" fillId="0" borderId="10" xfId="0" applyBorder="1" applyAlignment="1">
      <alignment horizontal="center"/>
    </xf>
    <xf numFmtId="0" fontId="0" fillId="0" borderId="10" xfId="0" applyFont="1" applyBorder="1" applyAlignment="1">
      <alignment vertical="center" wrapText="1"/>
    </xf>
    <xf numFmtId="0" fontId="0" fillId="0" borderId="10" xfId="0" applyBorder="1" applyAlignment="1">
      <alignment horizontal="center" vertical="center"/>
    </xf>
    <xf numFmtId="14"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xf>
    <xf numFmtId="0" fontId="5" fillId="0" borderId="10" xfId="0" applyFont="1" applyBorder="1" applyAlignment="1">
      <alignment vertical="center" wrapText="1"/>
    </xf>
    <xf numFmtId="14" fontId="0" fillId="0" borderId="10" xfId="0" applyNumberFormat="1" applyBorder="1" applyAlignment="1">
      <alignment horizontal="center" vertical="center" wrapText="1"/>
    </xf>
    <xf numFmtId="0" fontId="0" fillId="0" borderId="10" xfId="0" applyFont="1" applyBorder="1" applyAlignment="1">
      <alignment vertical="center" wrapText="1"/>
    </xf>
    <xf numFmtId="0" fontId="0" fillId="0" borderId="0" xfId="0" applyFont="1" applyAlignment="1">
      <alignment horizontal="justify" vertical="center" wrapText="1"/>
    </xf>
    <xf numFmtId="0" fontId="0" fillId="0" borderId="0" xfId="0" applyFont="1" applyAlignment="1">
      <alignment vertical="center" wrapText="1"/>
    </xf>
    <xf numFmtId="0" fontId="0" fillId="0" borderId="10" xfId="0" applyBorder="1" applyAlignment="1">
      <alignment horizontal="center" vertical="center" wrapText="1"/>
    </xf>
    <xf numFmtId="0" fontId="1" fillId="0" borderId="10"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2" xfId="0" applyBorder="1" applyAlignment="1">
      <alignment/>
    </xf>
    <xf numFmtId="0" fontId="0" fillId="0" borderId="12" xfId="0" applyBorder="1" applyAlignment="1">
      <alignment horizontal="center"/>
    </xf>
    <xf numFmtId="0" fontId="8" fillId="0" borderId="10" xfId="0" applyFont="1" applyBorder="1" applyAlignment="1">
      <alignment horizontal="center"/>
    </xf>
    <xf numFmtId="3" fontId="8" fillId="0" borderId="10" xfId="0" applyNumberFormat="1" applyFont="1" applyBorder="1" applyAlignment="1">
      <alignment/>
    </xf>
    <xf numFmtId="0" fontId="10" fillId="0" borderId="10" xfId="0" applyFont="1" applyBorder="1" applyAlignment="1">
      <alignment horizontal="center" wrapText="1"/>
    </xf>
    <xf numFmtId="3" fontId="1" fillId="0" borderId="10" xfId="0" applyNumberFormat="1" applyFont="1" applyBorder="1" applyAlignment="1">
      <alignment horizontal="center" vertical="center"/>
    </xf>
    <xf numFmtId="0" fontId="14" fillId="0" borderId="10" xfId="0" applyFont="1" applyBorder="1" applyAlignment="1">
      <alignment horizontal="center" vertical="top" wrapText="1"/>
    </xf>
    <xf numFmtId="0" fontId="0" fillId="0" borderId="10" xfId="0" applyFont="1" applyBorder="1" applyAlignment="1">
      <alignment horizontal="justify" vertical="center" wrapText="1"/>
    </xf>
    <xf numFmtId="0" fontId="0" fillId="0" borderId="10" xfId="0" applyFont="1" applyBorder="1" applyAlignment="1">
      <alignment horizontal="center" vertical="center" wrapText="1"/>
    </xf>
    <xf numFmtId="0" fontId="5" fillId="0" borderId="0" xfId="0" applyFont="1" applyAlignment="1">
      <alignment vertical="center" wrapText="1"/>
    </xf>
    <xf numFmtId="0" fontId="1" fillId="0" borderId="12" xfId="0" applyFont="1" applyBorder="1" applyAlignment="1">
      <alignment horizontal="center" vertical="center"/>
    </xf>
    <xf numFmtId="14" fontId="0" fillId="0" borderId="11" xfId="0" applyNumberFormat="1" applyBorder="1" applyAlignment="1">
      <alignment horizontal="center" vertical="center"/>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1" fillId="0" borderId="10" xfId="0" applyFont="1" applyBorder="1" applyAlignment="1">
      <alignment/>
    </xf>
    <xf numFmtId="0" fontId="1" fillId="0" borderId="10" xfId="0" applyFont="1" applyBorder="1" applyAlignment="1">
      <alignment vertical="center"/>
    </xf>
    <xf numFmtId="0" fontId="16" fillId="0" borderId="10" xfId="0" applyFont="1" applyBorder="1" applyAlignment="1">
      <alignment horizontal="center" vertical="center" wrapText="1"/>
    </xf>
    <xf numFmtId="0" fontId="0" fillId="0" borderId="10" xfId="0" applyBorder="1" applyAlignment="1">
      <alignment vertical="center" wrapText="1"/>
    </xf>
    <xf numFmtId="14" fontId="0" fillId="0" borderId="10" xfId="0" applyNumberFormat="1" applyBorder="1" applyAlignment="1">
      <alignment horizontal="center" vertical="center"/>
    </xf>
    <xf numFmtId="0" fontId="0" fillId="0" borderId="0" xfId="0" applyBorder="1" applyAlignment="1">
      <alignment/>
    </xf>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12" xfId="0" applyFont="1" applyBorder="1" applyAlignment="1">
      <alignment horizontal="center" vertical="center"/>
    </xf>
    <xf numFmtId="14" fontId="0" fillId="0" borderId="12" xfId="0" applyNumberFormat="1" applyFont="1" applyBorder="1" applyAlignment="1">
      <alignment horizontal="center" vertical="center"/>
    </xf>
    <xf numFmtId="0" fontId="0" fillId="33" borderId="10" xfId="0" applyFont="1" applyFill="1" applyBorder="1" applyAlignment="1">
      <alignment horizontal="justify" vertical="center" wrapText="1"/>
    </xf>
    <xf numFmtId="0" fontId="5" fillId="0" borderId="12" xfId="0" applyFont="1" applyBorder="1" applyAlignment="1">
      <alignment horizontal="justify" vertical="center" wrapText="1"/>
    </xf>
    <xf numFmtId="0" fontId="0" fillId="33" borderId="13" xfId="0" applyFont="1" applyFill="1" applyBorder="1" applyAlignment="1">
      <alignment horizontal="justify" vertical="center" wrapText="1"/>
    </xf>
    <xf numFmtId="14" fontId="0" fillId="33" borderId="14" xfId="0" applyNumberFormat="1" applyFont="1" applyFill="1" applyBorder="1" applyAlignment="1">
      <alignment horizontal="center" vertical="center" wrapText="1"/>
    </xf>
    <xf numFmtId="14" fontId="0" fillId="33" borderId="10" xfId="0" applyNumberFormat="1" applyFont="1" applyFill="1" applyBorder="1" applyAlignment="1">
      <alignment horizontal="center" vertical="center" wrapText="1"/>
    </xf>
    <xf numFmtId="0" fontId="5" fillId="0" borderId="15" xfId="57" applyFont="1" applyBorder="1" applyAlignment="1">
      <alignment horizontal="center" vertical="center"/>
      <protection/>
    </xf>
    <xf numFmtId="0" fontId="16" fillId="0" borderId="15" xfId="0" applyFont="1" applyBorder="1" applyAlignment="1">
      <alignment horizontal="center" vertical="center" wrapText="1"/>
    </xf>
    <xf numFmtId="0" fontId="6" fillId="0" borderId="10" xfId="0" applyFont="1" applyBorder="1" applyAlignment="1">
      <alignment vertical="center" wrapText="1"/>
    </xf>
    <xf numFmtId="0" fontId="0" fillId="0" borderId="10" xfId="0" applyBorder="1" applyAlignment="1">
      <alignment horizontal="left" vertical="center" wrapText="1"/>
    </xf>
    <xf numFmtId="0" fontId="0" fillId="0" borderId="16" xfId="0" applyBorder="1" applyAlignment="1">
      <alignment horizontal="center" vertical="center" wrapText="1"/>
    </xf>
    <xf numFmtId="177" fontId="0" fillId="0" borderId="10" xfId="0" applyNumberFormat="1" applyFont="1" applyBorder="1" applyAlignment="1">
      <alignment horizontal="center" vertical="center"/>
    </xf>
    <xf numFmtId="14" fontId="0" fillId="0" borderId="17" xfId="0" applyNumberFormat="1" applyFont="1"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center" wrapText="1"/>
    </xf>
    <xf numFmtId="0" fontId="0" fillId="0" borderId="10" xfId="0" applyFont="1" applyBorder="1" applyAlignment="1">
      <alignment horizontal="left" vertical="center" wrapText="1"/>
    </xf>
    <xf numFmtId="14" fontId="0" fillId="0" borderId="11" xfId="0" applyNumberFormat="1" applyFont="1" applyBorder="1" applyAlignment="1">
      <alignment horizontal="center" vertical="center"/>
    </xf>
    <xf numFmtId="176" fontId="7" fillId="0" borderId="0" xfId="42" applyNumberFormat="1" applyFont="1" applyBorder="1" applyAlignment="1">
      <alignment horizontal="center" vertical="center" wrapText="1"/>
    </xf>
    <xf numFmtId="176" fontId="5" fillId="0" borderId="0" xfId="42" applyNumberFormat="1" applyFont="1" applyBorder="1" applyAlignment="1">
      <alignment horizontal="center" vertical="center" wrapText="1"/>
    </xf>
    <xf numFmtId="176" fontId="9" fillId="0" borderId="0" xfId="42" applyNumberFormat="1" applyFont="1" applyBorder="1" applyAlignment="1">
      <alignment vertical="center" wrapText="1"/>
    </xf>
    <xf numFmtId="176" fontId="0" fillId="0" borderId="0" xfId="0" applyNumberFormat="1" applyBorder="1" applyAlignment="1">
      <alignment/>
    </xf>
    <xf numFmtId="0" fontId="0" fillId="0" borderId="18" xfId="0" applyBorder="1" applyAlignment="1">
      <alignment horizontal="center"/>
    </xf>
    <xf numFmtId="0" fontId="0" fillId="0" borderId="0" xfId="0" applyBorder="1" applyAlignment="1">
      <alignment horizontal="center" vertical="center" wrapText="1"/>
    </xf>
    <xf numFmtId="0" fontId="0" fillId="0" borderId="10" xfId="0" applyFont="1" applyBorder="1" applyAlignment="1">
      <alignment horizontal="lef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horizontal="left" vertical="center"/>
    </xf>
    <xf numFmtId="0" fontId="0" fillId="0" borderId="10" xfId="0" applyBorder="1" applyAlignment="1">
      <alignment vertical="center"/>
    </xf>
    <xf numFmtId="0" fontId="0" fillId="0" borderId="17" xfId="0" applyFill="1" applyBorder="1" applyAlignment="1">
      <alignment horizontal="center" vertical="center"/>
    </xf>
    <xf numFmtId="0" fontId="0" fillId="0" borderId="15" xfId="0" applyBorder="1" applyAlignment="1">
      <alignment horizontal="center" vertical="center"/>
    </xf>
    <xf numFmtId="0" fontId="5" fillId="0" borderId="10" xfId="0" applyFont="1" applyBorder="1" applyAlignment="1">
      <alignment horizontal="left" vertical="center" wrapText="1"/>
    </xf>
    <xf numFmtId="0" fontId="0" fillId="0" borderId="10" xfId="0" applyFont="1" applyBorder="1" applyAlignment="1">
      <alignment horizontal="center"/>
    </xf>
    <xf numFmtId="0" fontId="1" fillId="0" borderId="10" xfId="0" applyFont="1" applyBorder="1" applyAlignment="1">
      <alignment horizontal="left" vertical="center" wrapText="1"/>
    </xf>
    <xf numFmtId="3" fontId="0" fillId="0" borderId="10" xfId="0" applyNumberFormat="1" applyBorder="1" applyAlignment="1">
      <alignment horizontal="center" vertical="center"/>
    </xf>
    <xf numFmtId="0" fontId="0" fillId="0" borderId="10" xfId="0" applyFont="1" applyBorder="1" applyAlignment="1">
      <alignment vertical="center" wrapText="1"/>
    </xf>
    <xf numFmtId="0" fontId="1" fillId="0" borderId="10" xfId="0" applyFont="1" applyBorder="1" applyAlignment="1">
      <alignment vertical="center" wrapText="1"/>
    </xf>
    <xf numFmtId="0" fontId="21" fillId="0" borderId="10" xfId="0" applyFont="1" applyBorder="1" applyAlignment="1">
      <alignment horizontal="center" vertical="top" wrapText="1"/>
    </xf>
    <xf numFmtId="0" fontId="23" fillId="0" borderId="10" xfId="0" applyFont="1" applyBorder="1" applyAlignment="1">
      <alignment horizontal="center" vertical="center" wrapText="1"/>
    </xf>
    <xf numFmtId="0" fontId="23" fillId="0" borderId="10" xfId="0" applyFont="1" applyBorder="1" applyAlignment="1">
      <alignment horizontal="left" vertical="center" wrapText="1"/>
    </xf>
    <xf numFmtId="176" fontId="23" fillId="0" borderId="10" xfId="42" applyNumberFormat="1" applyFont="1" applyBorder="1" applyAlignment="1">
      <alignment horizontal="right" vertical="center" wrapText="1"/>
    </xf>
    <xf numFmtId="176" fontId="24" fillId="0" borderId="10" xfId="42" applyNumberFormat="1" applyFont="1" applyBorder="1" applyAlignment="1">
      <alignment horizontal="right" vertical="center" wrapText="1"/>
    </xf>
    <xf numFmtId="0" fontId="25" fillId="0" borderId="10" xfId="0" applyFont="1" applyBorder="1" applyAlignment="1">
      <alignment horizontal="right" vertical="center"/>
    </xf>
    <xf numFmtId="176" fontId="21" fillId="0" borderId="10" xfId="42" applyNumberFormat="1" applyFont="1" applyBorder="1" applyAlignment="1">
      <alignment horizontal="right" vertical="center" wrapText="1"/>
    </xf>
    <xf numFmtId="3" fontId="25" fillId="0" borderId="0" xfId="0" applyNumberFormat="1" applyFont="1" applyAlignment="1">
      <alignment horizontal="right" vertical="center"/>
    </xf>
    <xf numFmtId="0" fontId="25" fillId="0" borderId="10" xfId="0" applyFont="1" applyBorder="1" applyAlignment="1">
      <alignment horizontal="right" vertical="center" wrapText="1"/>
    </xf>
    <xf numFmtId="176" fontId="21" fillId="0" borderId="12" xfId="42" applyNumberFormat="1" applyFont="1" applyBorder="1" applyAlignment="1">
      <alignment horizontal="right" vertical="center" wrapText="1"/>
    </xf>
    <xf numFmtId="0" fontId="26" fillId="0" borderId="10" xfId="0" applyFont="1" applyBorder="1" applyAlignment="1">
      <alignment horizontal="center" vertical="center" wrapText="1"/>
    </xf>
    <xf numFmtId="0" fontId="26" fillId="0" borderId="16" xfId="0" applyFont="1" applyBorder="1" applyAlignment="1">
      <alignment horizontal="center" vertical="center" wrapText="1"/>
    </xf>
    <xf numFmtId="0" fontId="27" fillId="0" borderId="16" xfId="0" applyFont="1" applyBorder="1" applyAlignment="1">
      <alignment horizontal="center" vertical="center"/>
    </xf>
    <xf numFmtId="3" fontId="0" fillId="0" borderId="0" xfId="0" applyNumberFormat="1" applyAlignment="1">
      <alignment/>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14" fillId="0" borderId="10" xfId="0" applyFont="1" applyFill="1" applyBorder="1" applyAlignment="1">
      <alignment horizontal="center" vertical="top" wrapText="1"/>
    </xf>
    <xf numFmtId="0" fontId="23" fillId="0" borderId="12" xfId="0" applyFont="1" applyBorder="1" applyAlignment="1">
      <alignment horizontal="center" vertical="center" wrapText="1"/>
    </xf>
    <xf numFmtId="0" fontId="23" fillId="0" borderId="12" xfId="0" applyFont="1" applyBorder="1" applyAlignment="1">
      <alignment horizontal="left" vertical="center" wrapText="1"/>
    </xf>
    <xf numFmtId="176" fontId="23" fillId="0" borderId="12" xfId="42" applyNumberFormat="1" applyFont="1" applyBorder="1" applyAlignment="1">
      <alignment horizontal="right" vertical="center" wrapText="1"/>
    </xf>
    <xf numFmtId="0" fontId="25" fillId="0" borderId="12" xfId="0" applyFont="1" applyBorder="1" applyAlignment="1">
      <alignment horizontal="right" vertical="center"/>
    </xf>
    <xf numFmtId="3" fontId="25" fillId="0" borderId="10" xfId="0" applyNumberFormat="1" applyFont="1" applyBorder="1" applyAlignment="1">
      <alignment horizontal="right" vertical="center"/>
    </xf>
    <xf numFmtId="0" fontId="21" fillId="0" borderId="10" xfId="0" applyFont="1" applyBorder="1" applyAlignment="1">
      <alignment vertical="center" wrapText="1"/>
    </xf>
    <xf numFmtId="0" fontId="14" fillId="0" borderId="10" xfId="0" applyFont="1" applyBorder="1" applyAlignment="1">
      <alignment horizontal="right" vertical="center"/>
    </xf>
    <xf numFmtId="176" fontId="20" fillId="0" borderId="10" xfId="0" applyNumberFormat="1" applyFont="1" applyBorder="1" applyAlignment="1">
      <alignment horizontal="right" vertical="center"/>
    </xf>
    <xf numFmtId="0" fontId="0" fillId="0" borderId="10" xfId="0" applyBorder="1" applyAlignment="1">
      <alignment vertical="top"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19" xfId="0" applyFont="1" applyBorder="1" applyAlignment="1">
      <alignment vertical="center" wrapText="1"/>
    </xf>
    <xf numFmtId="0" fontId="11" fillId="0" borderId="10" xfId="0" applyFont="1" applyBorder="1" applyAlignment="1">
      <alignment horizontal="center" vertical="top" wrapText="1"/>
    </xf>
    <xf numFmtId="0" fontId="11" fillId="0" borderId="10" xfId="0" applyFont="1" applyFill="1" applyBorder="1" applyAlignment="1">
      <alignment horizontal="center" vertical="top" wrapText="1"/>
    </xf>
    <xf numFmtId="0" fontId="11" fillId="0" borderId="10" xfId="0" applyFont="1" applyBorder="1" applyAlignment="1">
      <alignment horizontal="center"/>
    </xf>
    <xf numFmtId="0" fontId="11" fillId="0" borderId="10" xfId="0" applyFont="1" applyFill="1" applyBorder="1" applyAlignment="1">
      <alignment horizontal="center"/>
    </xf>
    <xf numFmtId="0" fontId="13" fillId="0" borderId="10" xfId="0" applyFont="1" applyBorder="1" applyAlignment="1">
      <alignment horizontal="center" vertical="top" wrapText="1"/>
    </xf>
    <xf numFmtId="0" fontId="11" fillId="0" borderId="15" xfId="0" applyFont="1" applyBorder="1" applyAlignment="1">
      <alignment horizontal="center" vertical="top" wrapText="1"/>
    </xf>
    <xf numFmtId="0" fontId="0" fillId="0" borderId="12" xfId="57" applyFont="1" applyBorder="1" applyAlignment="1">
      <alignment horizontal="right" vertical="center"/>
      <protection/>
    </xf>
    <xf numFmtId="0" fontId="0" fillId="0" borderId="10" xfId="57" applyFont="1" applyBorder="1" applyAlignment="1">
      <alignment horizontal="right" vertical="center"/>
      <protection/>
    </xf>
    <xf numFmtId="0" fontId="0" fillId="0" borderId="0" xfId="0" applyFont="1" applyAlignment="1">
      <alignment horizontal="right"/>
    </xf>
    <xf numFmtId="0" fontId="1" fillId="0" borderId="10" xfId="0" applyFont="1" applyBorder="1" applyAlignment="1">
      <alignment horizontal="right" vertical="center" wrapText="1"/>
    </xf>
    <xf numFmtId="0" fontId="15" fillId="33" borderId="10" xfId="0" applyFont="1" applyFill="1" applyBorder="1" applyAlignment="1">
      <alignment horizontal="right" vertical="top" wrapText="1"/>
    </xf>
    <xf numFmtId="3" fontId="0" fillId="0" borderId="10" xfId="57" applyNumberFormat="1" applyFont="1" applyBorder="1" applyAlignment="1">
      <alignment horizontal="right" vertical="center"/>
      <protection/>
    </xf>
    <xf numFmtId="3" fontId="11" fillId="0" borderId="10" xfId="57" applyNumberFormat="1" applyFont="1" applyBorder="1" applyAlignment="1">
      <alignment horizontal="right" vertical="center"/>
      <protection/>
    </xf>
    <xf numFmtId="0" fontId="0" fillId="0" borderId="10" xfId="0" applyFont="1" applyBorder="1" applyAlignment="1">
      <alignment horizontal="right" vertical="center" wrapText="1"/>
    </xf>
    <xf numFmtId="0" fontId="0" fillId="0" borderId="10" xfId="0" applyBorder="1" applyAlignment="1">
      <alignment horizontal="right"/>
    </xf>
    <xf numFmtId="0" fontId="8" fillId="0" borderId="10" xfId="57" applyFont="1" applyBorder="1" applyAlignment="1">
      <alignment horizontal="right" vertical="center"/>
      <protection/>
    </xf>
    <xf numFmtId="3" fontId="8" fillId="0" borderId="10" xfId="57" applyNumberFormat="1" applyFont="1" applyBorder="1" applyAlignment="1">
      <alignment horizontal="right" vertical="center"/>
      <protection/>
    </xf>
    <xf numFmtId="0" fontId="8" fillId="0" borderId="10" xfId="0" applyFont="1" applyBorder="1" applyAlignment="1">
      <alignment horizontal="right"/>
    </xf>
    <xf numFmtId="3" fontId="1" fillId="0" borderId="10" xfId="0" applyNumberFormat="1" applyFont="1" applyBorder="1" applyAlignment="1">
      <alignment horizontal="right" vertical="center"/>
    </xf>
    <xf numFmtId="3" fontId="1" fillId="0" borderId="10" xfId="57" applyNumberFormat="1" applyFont="1" applyBorder="1" applyAlignment="1">
      <alignment horizontal="right" vertical="center"/>
      <protection/>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57" applyFont="1" applyBorder="1" applyAlignment="1">
      <alignment horizontal="center" vertical="center"/>
      <protection/>
    </xf>
    <xf numFmtId="0" fontId="0" fillId="0" borderId="10" xfId="0" applyFont="1" applyBorder="1" applyAlignment="1">
      <alignment horizontal="right"/>
    </xf>
    <xf numFmtId="3" fontId="0" fillId="0" borderId="10" xfId="0" applyNumberFormat="1" applyFont="1" applyBorder="1" applyAlignment="1">
      <alignment horizontal="right"/>
    </xf>
    <xf numFmtId="0" fontId="1" fillId="0" borderId="10" xfId="0" applyFont="1" applyFill="1" applyBorder="1" applyAlignment="1">
      <alignment horizontal="right" vertical="center"/>
    </xf>
    <xf numFmtId="0" fontId="0" fillId="0" borderId="10" xfId="0" applyFont="1" applyBorder="1" applyAlignment="1">
      <alignment vertical="top" wrapText="1"/>
    </xf>
    <xf numFmtId="0" fontId="0" fillId="0" borderId="15" xfId="0" applyFont="1" applyBorder="1" applyAlignment="1">
      <alignment vertical="top"/>
    </xf>
    <xf numFmtId="0" fontId="0" fillId="0" borderId="17" xfId="0" applyFont="1" applyFill="1" applyBorder="1" applyAlignment="1">
      <alignment vertical="top" wrapText="1"/>
    </xf>
    <xf numFmtId="0" fontId="0" fillId="0" borderId="10" xfId="0" applyFont="1" applyFill="1" applyBorder="1" applyAlignment="1">
      <alignment vertical="top" wrapText="1"/>
    </xf>
    <xf numFmtId="0" fontId="13" fillId="0" borderId="10" xfId="0" applyFont="1" applyBorder="1" applyAlignment="1">
      <alignment horizontal="center" vertical="top" wrapText="1"/>
    </xf>
    <xf numFmtId="0" fontId="0" fillId="0" borderId="16" xfId="0" applyBorder="1" applyAlignment="1">
      <alignment horizontal="center" vertical="center"/>
    </xf>
    <xf numFmtId="0" fontId="0" fillId="0" borderId="16" xfId="0" applyBorder="1" applyAlignment="1">
      <alignment horizontal="left" vertical="center" wrapText="1"/>
    </xf>
    <xf numFmtId="0" fontId="1" fillId="0" borderId="19" xfId="0" applyFont="1" applyBorder="1" applyAlignment="1">
      <alignment vertical="center" wrapText="1"/>
    </xf>
    <xf numFmtId="0" fontId="0" fillId="0" borderId="0" xfId="0" applyBorder="1" applyAlignment="1">
      <alignment vertical="center" wrapText="1"/>
    </xf>
    <xf numFmtId="0" fontId="0" fillId="0" borderId="10" xfId="0" applyBorder="1" applyAlignment="1">
      <alignment horizontal="center" vertical="top"/>
    </xf>
    <xf numFmtId="0" fontId="1" fillId="0" borderId="10" xfId="0" applyFont="1" applyBorder="1" applyAlignment="1">
      <alignment horizontal="center" vertical="top"/>
    </xf>
    <xf numFmtId="0" fontId="1" fillId="0" borderId="10" xfId="0" applyFont="1" applyBorder="1" applyAlignment="1">
      <alignment horizontal="left" vertical="center" wrapText="1"/>
    </xf>
    <xf numFmtId="0" fontId="0" fillId="0" borderId="10" xfId="0" applyFont="1" applyBorder="1" applyAlignment="1">
      <alignment horizontal="left" vertical="center" wrapText="1"/>
    </xf>
    <xf numFmtId="0" fontId="1" fillId="0" borderId="20" xfId="0" applyFont="1" applyBorder="1" applyAlignment="1">
      <alignment horizontal="left" vertical="center" wrapText="1"/>
    </xf>
    <xf numFmtId="0" fontId="0" fillId="0" borderId="11" xfId="0" applyFont="1" applyBorder="1" applyAlignment="1">
      <alignment horizontal="left" vertical="center" wrapText="1"/>
    </xf>
    <xf numFmtId="0" fontId="1" fillId="0" borderId="0" xfId="0" applyFont="1" applyBorder="1" applyAlignment="1">
      <alignment horizontal="center" vertical="center" wrapText="1"/>
    </xf>
    <xf numFmtId="0" fontId="1" fillId="0" borderId="21" xfId="0" applyFont="1" applyBorder="1" applyAlignment="1">
      <alignment horizontal="left" vertical="center" wrapText="1"/>
    </xf>
    <xf numFmtId="0" fontId="1" fillId="0" borderId="15" xfId="0" applyFont="1" applyBorder="1" applyAlignment="1">
      <alignment horizontal="left" vertical="center" wrapText="1"/>
    </xf>
    <xf numFmtId="0" fontId="0" fillId="0" borderId="11" xfId="0" applyFont="1" applyBorder="1" applyAlignment="1">
      <alignment vertical="center"/>
    </xf>
    <xf numFmtId="0" fontId="1" fillId="0" borderId="0" xfId="0" applyFont="1" applyBorder="1" applyAlignment="1">
      <alignment horizontal="center" vertical="center" wrapText="1"/>
    </xf>
    <xf numFmtId="0" fontId="0" fillId="0" borderId="15" xfId="0" applyBorder="1" applyAlignment="1">
      <alignment horizontal="center" vertical="top" wrapText="1"/>
    </xf>
    <xf numFmtId="0" fontId="0" fillId="0" borderId="21" xfId="0" applyBorder="1" applyAlignment="1">
      <alignment horizontal="center" vertical="top"/>
    </xf>
    <xf numFmtId="0" fontId="0" fillId="0" borderId="11" xfId="0" applyBorder="1" applyAlignment="1">
      <alignment horizontal="center" vertical="top"/>
    </xf>
    <xf numFmtId="0" fontId="21" fillId="0" borderId="12" xfId="0" applyFont="1" applyBorder="1" applyAlignment="1">
      <alignment horizontal="center" vertical="top" wrapText="1"/>
    </xf>
    <xf numFmtId="0" fontId="21" fillId="0" borderId="17" xfId="0" applyFont="1" applyBorder="1" applyAlignment="1">
      <alignment horizontal="center" vertical="top" wrapText="1"/>
    </xf>
    <xf numFmtId="0" fontId="21" fillId="0" borderId="16" xfId="0" applyFont="1" applyBorder="1" applyAlignment="1">
      <alignment horizontal="center" vertical="top" wrapText="1"/>
    </xf>
    <xf numFmtId="0" fontId="20" fillId="0" borderId="12" xfId="0" applyFont="1" applyBorder="1" applyAlignment="1">
      <alignment horizontal="center" vertical="top" wrapText="1"/>
    </xf>
    <xf numFmtId="0" fontId="20" fillId="0" borderId="17" xfId="0" applyFont="1" applyBorder="1" applyAlignment="1">
      <alignment horizontal="center" vertical="top"/>
    </xf>
    <xf numFmtId="0" fontId="20" fillId="0" borderId="16" xfId="0" applyFont="1" applyBorder="1" applyAlignment="1">
      <alignment horizontal="center" vertical="top"/>
    </xf>
    <xf numFmtId="0" fontId="1" fillId="0" borderId="19"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19" xfId="0" applyBorder="1" applyAlignment="1">
      <alignment wrapText="1"/>
    </xf>
    <xf numFmtId="0" fontId="21" fillId="0" borderId="10" xfId="0" applyFont="1" applyBorder="1" applyAlignment="1">
      <alignment horizontal="center" vertical="center" wrapText="1"/>
    </xf>
    <xf numFmtId="0" fontId="21" fillId="0" borderId="10" xfId="0" applyFont="1" applyBorder="1" applyAlignment="1">
      <alignment horizontal="center" vertical="top" wrapText="1"/>
    </xf>
    <xf numFmtId="0" fontId="22" fillId="0" borderId="10" xfId="0" applyFont="1" applyBorder="1" applyAlignment="1">
      <alignment horizontal="center" vertical="top" wrapText="1"/>
    </xf>
    <xf numFmtId="0" fontId="14" fillId="0" borderId="10" xfId="0" applyFont="1" applyBorder="1" applyAlignment="1">
      <alignment horizontal="center" vertical="top" wrapText="1"/>
    </xf>
    <xf numFmtId="0" fontId="1" fillId="0" borderId="12" xfId="0" applyFont="1" applyBorder="1" applyAlignment="1">
      <alignment horizontal="center" vertical="top" wrapText="1"/>
    </xf>
    <xf numFmtId="0" fontId="0" fillId="0" borderId="16" xfId="0" applyBorder="1" applyAlignment="1">
      <alignment horizontal="center" vertical="top" wrapText="1"/>
    </xf>
    <xf numFmtId="0" fontId="0" fillId="0" borderId="21" xfId="0" applyBorder="1" applyAlignment="1">
      <alignment horizontal="left" vertical="center" wrapText="1"/>
    </xf>
    <xf numFmtId="0" fontId="0" fillId="0" borderId="11" xfId="0" applyBorder="1" applyAlignment="1">
      <alignment horizontal="left" vertical="center" wrapText="1"/>
    </xf>
    <xf numFmtId="0" fontId="1" fillId="0" borderId="19" xfId="0" applyFont="1" applyBorder="1" applyAlignment="1">
      <alignment horizontal="center" vertical="center" wrapText="1"/>
    </xf>
    <xf numFmtId="0" fontId="0" fillId="0" borderId="22" xfId="0" applyBorder="1" applyAlignment="1">
      <alignment horizontal="center"/>
    </xf>
    <xf numFmtId="0" fontId="1" fillId="0" borderId="15" xfId="0" applyFont="1" applyBorder="1" applyAlignment="1">
      <alignment horizontal="left" wrapText="1"/>
    </xf>
    <xf numFmtId="0" fontId="0" fillId="0" borderId="21" xfId="0" applyBorder="1" applyAlignment="1">
      <alignment horizontal="left" wrapText="1"/>
    </xf>
    <xf numFmtId="0" fontId="0" fillId="0" borderId="11" xfId="0" applyBorder="1" applyAlignment="1">
      <alignment horizontal="left" wrapText="1"/>
    </xf>
    <xf numFmtId="0" fontId="1" fillId="0" borderId="15" xfId="0" applyFont="1" applyBorder="1" applyAlignment="1">
      <alignment horizontal="left" vertical="center" wrapText="1"/>
    </xf>
    <xf numFmtId="0" fontId="13" fillId="0" borderId="12" xfId="0" applyFont="1" applyBorder="1" applyAlignment="1">
      <alignment horizontal="center" vertical="top" wrapText="1"/>
    </xf>
    <xf numFmtId="0" fontId="13" fillId="0" borderId="16" xfId="0" applyFont="1" applyBorder="1" applyAlignment="1">
      <alignment horizontal="center" vertical="top" wrapText="1"/>
    </xf>
    <xf numFmtId="0" fontId="7" fillId="0" borderId="10" xfId="0" applyFont="1" applyBorder="1" applyAlignment="1">
      <alignment horizontal="center" vertical="center" wrapText="1"/>
    </xf>
    <xf numFmtId="0" fontId="1" fillId="0" borderId="18" xfId="0" applyFont="1" applyBorder="1" applyAlignment="1">
      <alignment horizontal="justify" vertical="top" wrapText="1"/>
    </xf>
    <xf numFmtId="0" fontId="0" fillId="0" borderId="20" xfId="0" applyBorder="1" applyAlignment="1">
      <alignment horizontal="justify" vertical="top"/>
    </xf>
    <xf numFmtId="0" fontId="0" fillId="0" borderId="23" xfId="0" applyBorder="1" applyAlignment="1">
      <alignment horizontal="justify" vertical="top"/>
    </xf>
    <xf numFmtId="0" fontId="0" fillId="0" borderId="22" xfId="0" applyBorder="1" applyAlignment="1">
      <alignment horizontal="justify" vertical="top"/>
    </xf>
    <xf numFmtId="0" fontId="0" fillId="0" borderId="0" xfId="0" applyBorder="1" applyAlignment="1">
      <alignment horizontal="justify" vertical="top"/>
    </xf>
    <xf numFmtId="0" fontId="0" fillId="0" borderId="24" xfId="0" applyBorder="1" applyAlignment="1">
      <alignment horizontal="justify" vertical="top"/>
    </xf>
    <xf numFmtId="0" fontId="0" fillId="0" borderId="25" xfId="0" applyBorder="1" applyAlignment="1">
      <alignment horizontal="justify" vertical="top"/>
    </xf>
    <xf numFmtId="0" fontId="0" fillId="0" borderId="19" xfId="0" applyBorder="1" applyAlignment="1">
      <alignment horizontal="justify" vertical="top"/>
    </xf>
    <xf numFmtId="0" fontId="0" fillId="0" borderId="26" xfId="0" applyBorder="1" applyAlignment="1">
      <alignment horizontal="justify" vertical="top"/>
    </xf>
    <xf numFmtId="0" fontId="0" fillId="0" borderId="12"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1"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7" fillId="0" borderId="1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1"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6" xfId="0" applyFont="1" applyBorder="1" applyAlignment="1">
      <alignment horizontal="center" vertical="center"/>
    </xf>
    <xf numFmtId="0" fontId="1" fillId="0" borderId="11" xfId="0" applyFont="1" applyBorder="1" applyAlignment="1">
      <alignment horizontal="left" vertical="center" wrapText="1"/>
    </xf>
    <xf numFmtId="0" fontId="0" fillId="0" borderId="10" xfId="0" applyBorder="1" applyAlignment="1">
      <alignment vertical="center" wrapText="1"/>
    </xf>
    <xf numFmtId="0" fontId="1" fillId="0" borderId="10" xfId="0" applyFont="1" applyBorder="1" applyAlignment="1">
      <alignment horizontal="center" vertical="justify" wrapText="1"/>
    </xf>
    <xf numFmtId="0" fontId="0" fillId="0" borderId="10"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12"/>
  <sheetViews>
    <sheetView view="pageBreakPreview" zoomScale="75" zoomScaleSheetLayoutView="75" zoomScalePageLayoutView="0" workbookViewId="0" topLeftCell="A97">
      <selection activeCell="B11" sqref="B11"/>
    </sheetView>
  </sheetViews>
  <sheetFormatPr defaultColWidth="9.00390625" defaultRowHeight="15.75"/>
  <cols>
    <col min="1" max="1" width="6.00390625" style="44" customWidth="1"/>
    <col min="2" max="2" width="69.625" style="44" customWidth="1"/>
    <col min="3" max="3" width="12.125" style="44" customWidth="1"/>
    <col min="4" max="16384" width="9.00390625" style="44" customWidth="1"/>
  </cols>
  <sheetData>
    <row r="1" spans="1:3" s="43" customFormat="1" ht="76.5" customHeight="1">
      <c r="A1" s="153" t="s">
        <v>230</v>
      </c>
      <c r="B1" s="153"/>
      <c r="C1" s="153"/>
    </row>
    <row r="2" spans="1:3" s="43" customFormat="1" ht="32.25" customHeight="1">
      <c r="A2" s="1" t="s">
        <v>0</v>
      </c>
      <c r="B2" s="2" t="s">
        <v>1</v>
      </c>
      <c r="C2" s="3" t="s">
        <v>2</v>
      </c>
    </row>
    <row r="3" spans="1:3" s="43" customFormat="1" ht="21" customHeight="1">
      <c r="A3" s="1" t="s">
        <v>3</v>
      </c>
      <c r="B3" s="154" t="s">
        <v>4</v>
      </c>
      <c r="C3" s="152"/>
    </row>
    <row r="4" spans="1:3" s="43" customFormat="1" ht="48" customHeight="1">
      <c r="A4" s="4">
        <v>1</v>
      </c>
      <c r="B4" s="9" t="s">
        <v>13</v>
      </c>
      <c r="C4" s="11">
        <v>39752</v>
      </c>
    </row>
    <row r="5" spans="1:3" s="43" customFormat="1" ht="39" customHeight="1">
      <c r="A5" s="4">
        <v>2</v>
      </c>
      <c r="B5" s="9" t="s">
        <v>121</v>
      </c>
      <c r="C5" s="14">
        <v>39752</v>
      </c>
    </row>
    <row r="6" spans="1:3" s="43" customFormat="1" ht="51.75" customHeight="1">
      <c r="A6" s="4">
        <v>3</v>
      </c>
      <c r="B6" s="9" t="s">
        <v>223</v>
      </c>
      <c r="C6" s="14">
        <v>39687</v>
      </c>
    </row>
    <row r="7" spans="1:3" s="43" customFormat="1" ht="39" customHeight="1">
      <c r="A7" s="4">
        <v>4</v>
      </c>
      <c r="B7" s="9" t="s">
        <v>264</v>
      </c>
      <c r="C7" s="14">
        <v>40294</v>
      </c>
    </row>
    <row r="8" spans="1:3" s="43" customFormat="1" ht="66.75" customHeight="1">
      <c r="A8" s="4">
        <v>5</v>
      </c>
      <c r="B8" s="9" t="s">
        <v>114</v>
      </c>
      <c r="C8" s="11">
        <v>40323</v>
      </c>
    </row>
    <row r="9" spans="1:3" s="43" customFormat="1" ht="37.5" customHeight="1">
      <c r="A9" s="4">
        <v>6</v>
      </c>
      <c r="B9" s="17" t="s">
        <v>18</v>
      </c>
      <c r="C9" s="11">
        <v>40724</v>
      </c>
    </row>
    <row r="10" spans="1:3" s="43" customFormat="1" ht="58.5" customHeight="1">
      <c r="A10" s="4">
        <v>7</v>
      </c>
      <c r="B10" s="9" t="s">
        <v>12</v>
      </c>
      <c r="C10" s="11">
        <v>41228</v>
      </c>
    </row>
    <row r="11" spans="1:3" s="43" customFormat="1" ht="38.25" customHeight="1">
      <c r="A11" s="4">
        <v>8</v>
      </c>
      <c r="B11" s="9" t="s">
        <v>189</v>
      </c>
      <c r="C11" s="11">
        <v>41297</v>
      </c>
    </row>
    <row r="12" spans="1:3" s="43" customFormat="1" ht="54.75" customHeight="1">
      <c r="A12" s="4">
        <v>9</v>
      </c>
      <c r="B12" s="9" t="s">
        <v>190</v>
      </c>
      <c r="C12" s="58">
        <v>41303</v>
      </c>
    </row>
    <row r="13" spans="1:3" s="43" customFormat="1" ht="70.5" customHeight="1">
      <c r="A13" s="4">
        <v>10</v>
      </c>
      <c r="B13" s="9" t="s">
        <v>16</v>
      </c>
      <c r="C13" s="11">
        <v>41549</v>
      </c>
    </row>
    <row r="14" spans="1:3" s="43" customFormat="1" ht="46.5" customHeight="1">
      <c r="A14" s="4">
        <v>11</v>
      </c>
      <c r="B14" s="9" t="s">
        <v>134</v>
      </c>
      <c r="C14" s="11">
        <v>41570</v>
      </c>
    </row>
    <row r="15" spans="1:3" s="43" customFormat="1" ht="48" customHeight="1">
      <c r="A15" s="4">
        <v>12</v>
      </c>
      <c r="B15" s="15" t="s">
        <v>15</v>
      </c>
      <c r="C15" s="14">
        <v>41828</v>
      </c>
    </row>
    <row r="16" spans="1:3" s="43" customFormat="1" ht="39.75" customHeight="1">
      <c r="A16" s="4">
        <v>13</v>
      </c>
      <c r="B16" s="17" t="s">
        <v>31</v>
      </c>
      <c r="C16" s="14">
        <v>41771</v>
      </c>
    </row>
    <row r="17" spans="1:3" s="43" customFormat="1" ht="55.5" customHeight="1">
      <c r="A17" s="4">
        <v>14</v>
      </c>
      <c r="B17" s="9" t="s">
        <v>23</v>
      </c>
      <c r="C17" s="14">
        <v>42049</v>
      </c>
    </row>
    <row r="18" spans="1:3" s="43" customFormat="1" ht="38.25" customHeight="1">
      <c r="A18" s="4">
        <v>15</v>
      </c>
      <c r="B18" s="9" t="s">
        <v>261</v>
      </c>
      <c r="C18" s="14">
        <v>42487</v>
      </c>
    </row>
    <row r="19" spans="1:3" s="43" customFormat="1" ht="38.25" customHeight="1">
      <c r="A19" s="4">
        <v>16</v>
      </c>
      <c r="B19" s="9" t="s">
        <v>192</v>
      </c>
      <c r="C19" s="14">
        <v>42594</v>
      </c>
    </row>
    <row r="20" spans="1:3" s="43" customFormat="1" ht="36" customHeight="1">
      <c r="A20" s="4">
        <v>17</v>
      </c>
      <c r="B20" s="9" t="s">
        <v>14</v>
      </c>
      <c r="C20" s="5">
        <v>43108</v>
      </c>
    </row>
    <row r="21" spans="1:3" s="43" customFormat="1" ht="32.25" customHeight="1">
      <c r="A21" s="4">
        <v>18</v>
      </c>
      <c r="B21" s="9" t="s">
        <v>110</v>
      </c>
      <c r="C21" s="5">
        <v>43195</v>
      </c>
    </row>
    <row r="22" spans="1:3" s="43" customFormat="1" ht="24" customHeight="1">
      <c r="A22" s="1" t="s">
        <v>5</v>
      </c>
      <c r="B22" s="155" t="s">
        <v>195</v>
      </c>
      <c r="C22" s="156"/>
    </row>
    <row r="23" spans="1:3" s="43" customFormat="1" ht="35.25" customHeight="1">
      <c r="A23" s="46">
        <v>1</v>
      </c>
      <c r="B23" s="60" t="s">
        <v>131</v>
      </c>
      <c r="C23" s="63">
        <v>38877</v>
      </c>
    </row>
    <row r="24" spans="1:3" s="43" customFormat="1" ht="54.75" customHeight="1">
      <c r="A24" s="46">
        <v>2</v>
      </c>
      <c r="B24" s="13" t="s">
        <v>115</v>
      </c>
      <c r="C24" s="12">
        <v>40016</v>
      </c>
    </row>
    <row r="25" spans="1:3" s="43" customFormat="1" ht="39" customHeight="1">
      <c r="A25" s="46">
        <v>3</v>
      </c>
      <c r="B25" s="13" t="s">
        <v>116</v>
      </c>
      <c r="C25" s="12">
        <v>40367</v>
      </c>
    </row>
    <row r="26" spans="1:3" s="43" customFormat="1" ht="39" customHeight="1">
      <c r="A26" s="46">
        <v>4</v>
      </c>
      <c r="B26" s="13" t="s">
        <v>197</v>
      </c>
      <c r="C26" s="12">
        <v>40743</v>
      </c>
    </row>
    <row r="27" spans="1:3" s="43" customFormat="1" ht="53.25" customHeight="1">
      <c r="A27" s="46">
        <v>5</v>
      </c>
      <c r="B27" s="13" t="s">
        <v>119</v>
      </c>
      <c r="C27" s="11">
        <v>42712</v>
      </c>
    </row>
    <row r="28" spans="1:3" s="43" customFormat="1" ht="69.75" customHeight="1">
      <c r="A28" s="46">
        <v>6</v>
      </c>
      <c r="B28" s="16" t="s">
        <v>130</v>
      </c>
      <c r="C28" s="59">
        <v>40886</v>
      </c>
    </row>
    <row r="29" spans="1:3" s="43" customFormat="1" ht="46.5" customHeight="1">
      <c r="A29" s="46">
        <v>7</v>
      </c>
      <c r="B29" s="9" t="s">
        <v>122</v>
      </c>
      <c r="C29" s="12" t="s">
        <v>193</v>
      </c>
    </row>
    <row r="30" spans="1:3" s="43" customFormat="1" ht="40.5" customHeight="1">
      <c r="A30" s="46">
        <v>8</v>
      </c>
      <c r="B30" s="13" t="s">
        <v>117</v>
      </c>
      <c r="C30" s="12">
        <v>41171</v>
      </c>
    </row>
    <row r="31" spans="1:3" s="43" customFormat="1" ht="40.5" customHeight="1">
      <c r="A31" s="46">
        <v>9</v>
      </c>
      <c r="B31" s="13" t="s">
        <v>194</v>
      </c>
      <c r="C31" s="12">
        <v>42534</v>
      </c>
    </row>
    <row r="32" spans="1:3" s="43" customFormat="1" ht="40.5" customHeight="1">
      <c r="A32" s="46">
        <v>10</v>
      </c>
      <c r="B32" s="9" t="s">
        <v>198</v>
      </c>
      <c r="C32" s="12">
        <v>42570</v>
      </c>
    </row>
    <row r="33" spans="1:3" s="43" customFormat="1" ht="40.5" customHeight="1">
      <c r="A33" s="46">
        <v>11</v>
      </c>
      <c r="B33" s="48" t="s">
        <v>191</v>
      </c>
      <c r="C33" s="52">
        <v>42844</v>
      </c>
    </row>
    <row r="34" spans="1:3" s="43" customFormat="1" ht="20.25" customHeight="1">
      <c r="A34" s="1" t="s">
        <v>6</v>
      </c>
      <c r="B34" s="155" t="s">
        <v>196</v>
      </c>
      <c r="C34" s="156"/>
    </row>
    <row r="35" spans="1:3" s="43" customFormat="1" ht="57" customHeight="1">
      <c r="A35" s="4">
        <v>1</v>
      </c>
      <c r="B35" s="9" t="s">
        <v>17</v>
      </c>
      <c r="C35" s="5">
        <v>39540</v>
      </c>
    </row>
    <row r="36" spans="1:3" s="43" customFormat="1" ht="42.75" customHeight="1">
      <c r="A36" s="4">
        <v>2</v>
      </c>
      <c r="B36" s="9" t="s">
        <v>26</v>
      </c>
      <c r="C36" s="5">
        <v>39617</v>
      </c>
    </row>
    <row r="37" spans="1:3" s="43" customFormat="1" ht="45.75" customHeight="1">
      <c r="A37" s="4">
        <v>3</v>
      </c>
      <c r="B37" s="13" t="s">
        <v>24</v>
      </c>
      <c r="C37" s="5">
        <v>39748</v>
      </c>
    </row>
    <row r="38" spans="1:3" s="43" customFormat="1" ht="51" customHeight="1">
      <c r="A38" s="4">
        <v>4</v>
      </c>
      <c r="B38" s="13" t="s">
        <v>27</v>
      </c>
      <c r="C38" s="5">
        <v>39716</v>
      </c>
    </row>
    <row r="39" spans="1:3" s="43" customFormat="1" ht="40.5" customHeight="1">
      <c r="A39" s="4">
        <v>5</v>
      </c>
      <c r="B39" s="61" t="s">
        <v>125</v>
      </c>
      <c r="C39" s="12">
        <v>39768</v>
      </c>
    </row>
    <row r="40" spans="1:3" s="43" customFormat="1" ht="40.5" customHeight="1">
      <c r="A40" s="4">
        <v>6</v>
      </c>
      <c r="B40" s="61" t="s">
        <v>272</v>
      </c>
      <c r="C40" s="12">
        <v>40036</v>
      </c>
    </row>
    <row r="41" spans="1:3" s="43" customFormat="1" ht="35.25" customHeight="1">
      <c r="A41" s="4">
        <v>7</v>
      </c>
      <c r="B41" s="13" t="s">
        <v>25</v>
      </c>
      <c r="C41" s="5">
        <v>40381</v>
      </c>
    </row>
    <row r="42" spans="1:3" s="43" customFormat="1" ht="37.5" customHeight="1">
      <c r="A42" s="4">
        <v>8</v>
      </c>
      <c r="B42" s="9" t="s">
        <v>20</v>
      </c>
      <c r="C42" s="5">
        <v>40752</v>
      </c>
    </row>
    <row r="43" spans="1:3" s="43" customFormat="1" ht="42.75" customHeight="1">
      <c r="A43" s="4">
        <v>9</v>
      </c>
      <c r="B43" s="9" t="s">
        <v>224</v>
      </c>
      <c r="C43" s="12">
        <v>40774</v>
      </c>
    </row>
    <row r="44" spans="1:3" s="43" customFormat="1" ht="38.25" customHeight="1">
      <c r="A44" s="4">
        <v>10</v>
      </c>
      <c r="B44" s="9" t="s">
        <v>105</v>
      </c>
      <c r="C44" s="12">
        <v>40774</v>
      </c>
    </row>
    <row r="45" spans="1:3" s="43" customFormat="1" ht="39" customHeight="1">
      <c r="A45" s="4">
        <v>11</v>
      </c>
      <c r="B45" s="9" t="s">
        <v>29</v>
      </c>
      <c r="C45" s="5">
        <v>40793</v>
      </c>
    </row>
    <row r="46" spans="1:3" s="43" customFormat="1" ht="36" customHeight="1">
      <c r="A46" s="4">
        <v>12</v>
      </c>
      <c r="B46" s="13" t="s">
        <v>19</v>
      </c>
      <c r="C46" s="5">
        <v>40892</v>
      </c>
    </row>
    <row r="47" spans="1:3" s="43" customFormat="1" ht="38.25" customHeight="1">
      <c r="A47" s="4">
        <v>13</v>
      </c>
      <c r="B47" s="9" t="s">
        <v>96</v>
      </c>
      <c r="C47" s="12">
        <v>40728</v>
      </c>
    </row>
    <row r="48" spans="1:3" s="43" customFormat="1" ht="38.25" customHeight="1">
      <c r="A48" s="4">
        <v>14</v>
      </c>
      <c r="B48" s="9" t="s">
        <v>263</v>
      </c>
      <c r="C48" s="12">
        <v>40997</v>
      </c>
    </row>
    <row r="49" spans="1:3" s="43" customFormat="1" ht="32.25" customHeight="1">
      <c r="A49" s="4">
        <v>15</v>
      </c>
      <c r="B49" s="9" t="s">
        <v>118</v>
      </c>
      <c r="C49" s="12">
        <v>41227</v>
      </c>
    </row>
    <row r="50" spans="1:3" s="43" customFormat="1" ht="50.25" customHeight="1">
      <c r="A50" s="4">
        <v>16</v>
      </c>
      <c r="B50" s="9" t="s">
        <v>199</v>
      </c>
      <c r="C50" s="12">
        <v>41269</v>
      </c>
    </row>
    <row r="51" spans="1:3" s="43" customFormat="1" ht="34.5" customHeight="1">
      <c r="A51" s="4">
        <v>17</v>
      </c>
      <c r="B51" s="49" t="s">
        <v>28</v>
      </c>
      <c r="C51" s="47">
        <v>41638</v>
      </c>
    </row>
    <row r="52" spans="1:3" s="43" customFormat="1" ht="45.75" customHeight="1">
      <c r="A52" s="4">
        <v>18</v>
      </c>
      <c r="B52" s="48" t="s">
        <v>126</v>
      </c>
      <c r="C52" s="52">
        <v>41421</v>
      </c>
    </row>
    <row r="53" spans="1:3" s="43" customFormat="1" ht="54.75" customHeight="1">
      <c r="A53" s="4">
        <v>19</v>
      </c>
      <c r="B53" s="48" t="s">
        <v>273</v>
      </c>
      <c r="C53" s="52">
        <v>41558</v>
      </c>
    </row>
    <row r="54" spans="1:3" s="43" customFormat="1" ht="49.5" customHeight="1">
      <c r="A54" s="4">
        <v>20</v>
      </c>
      <c r="B54" s="48" t="s">
        <v>123</v>
      </c>
      <c r="C54" s="52">
        <v>41458</v>
      </c>
    </row>
    <row r="55" spans="1:3" s="43" customFormat="1" ht="36.75" customHeight="1">
      <c r="A55" s="4">
        <v>21</v>
      </c>
      <c r="B55" s="13" t="s">
        <v>200</v>
      </c>
      <c r="C55" s="12">
        <v>41638</v>
      </c>
    </row>
    <row r="56" spans="1:3" s="43" customFormat="1" ht="55.5" customHeight="1">
      <c r="A56" s="4">
        <v>22</v>
      </c>
      <c r="B56" s="50" t="s">
        <v>226</v>
      </c>
      <c r="C56" s="51">
        <v>41660</v>
      </c>
    </row>
    <row r="57" spans="1:3" s="43" customFormat="1" ht="40.5" customHeight="1">
      <c r="A57" s="4">
        <v>23</v>
      </c>
      <c r="B57" s="9" t="s">
        <v>22</v>
      </c>
      <c r="C57" s="5">
        <v>41702</v>
      </c>
    </row>
    <row r="58" spans="1:3" s="43" customFormat="1" ht="36.75" customHeight="1">
      <c r="A58" s="4">
        <v>24</v>
      </c>
      <c r="B58" s="9" t="s">
        <v>30</v>
      </c>
      <c r="C58" s="5">
        <v>41705</v>
      </c>
    </row>
    <row r="59" spans="1:3" s="43" customFormat="1" ht="51" customHeight="1">
      <c r="A59" s="4">
        <v>25</v>
      </c>
      <c r="B59" s="31" t="s">
        <v>129</v>
      </c>
      <c r="C59" s="5">
        <v>41771</v>
      </c>
    </row>
    <row r="60" spans="1:3" s="43" customFormat="1" ht="36.75" customHeight="1">
      <c r="A60" s="4">
        <v>26</v>
      </c>
      <c r="B60" s="9" t="s">
        <v>127</v>
      </c>
      <c r="C60" s="5">
        <v>41842</v>
      </c>
    </row>
    <row r="61" spans="1:3" s="43" customFormat="1" ht="43.5" customHeight="1">
      <c r="A61" s="4">
        <v>27</v>
      </c>
      <c r="B61" s="9" t="s">
        <v>21</v>
      </c>
      <c r="C61" s="12">
        <v>41920</v>
      </c>
    </row>
    <row r="62" spans="1:3" s="43" customFormat="1" ht="36" customHeight="1">
      <c r="A62" s="4">
        <v>28</v>
      </c>
      <c r="B62" s="61" t="s">
        <v>120</v>
      </c>
      <c r="C62" s="12">
        <v>42319</v>
      </c>
    </row>
    <row r="63" spans="1:3" s="43" customFormat="1" ht="40.5" customHeight="1">
      <c r="A63" s="4">
        <v>29</v>
      </c>
      <c r="B63" s="61" t="s">
        <v>262</v>
      </c>
      <c r="C63" s="12">
        <v>42368</v>
      </c>
    </row>
    <row r="64" spans="1:3" s="43" customFormat="1" ht="41.25" customHeight="1">
      <c r="A64" s="4">
        <v>30</v>
      </c>
      <c r="B64" s="13" t="s">
        <v>112</v>
      </c>
      <c r="C64" s="52">
        <v>42387</v>
      </c>
    </row>
    <row r="65" spans="1:3" s="43" customFormat="1" ht="41.25" customHeight="1">
      <c r="A65" s="4">
        <v>31</v>
      </c>
      <c r="B65" s="13" t="s">
        <v>133</v>
      </c>
      <c r="C65" s="52">
        <v>42706</v>
      </c>
    </row>
    <row r="66" spans="1:3" s="43" customFormat="1" ht="33.75" customHeight="1">
      <c r="A66" s="4">
        <v>32</v>
      </c>
      <c r="B66" s="61" t="s">
        <v>124</v>
      </c>
      <c r="C66" s="5">
        <v>42810</v>
      </c>
    </row>
    <row r="67" spans="1:3" s="43" customFormat="1" ht="52.5" customHeight="1">
      <c r="A67" s="4">
        <v>33</v>
      </c>
      <c r="B67" s="9" t="s">
        <v>113</v>
      </c>
      <c r="C67" s="52">
        <v>42845</v>
      </c>
    </row>
    <row r="68" spans="1:3" s="43" customFormat="1" ht="65.25" customHeight="1">
      <c r="A68" s="4">
        <v>34</v>
      </c>
      <c r="B68" s="48" t="s">
        <v>106</v>
      </c>
      <c r="C68" s="52">
        <v>42887</v>
      </c>
    </row>
    <row r="69" spans="1:3" s="43" customFormat="1" ht="37.5" customHeight="1">
      <c r="A69" s="4">
        <v>35</v>
      </c>
      <c r="B69" s="50" t="s">
        <v>128</v>
      </c>
      <c r="C69" s="51">
        <v>43081</v>
      </c>
    </row>
    <row r="70" spans="1:3" ht="36.75" customHeight="1">
      <c r="A70" s="32" t="s">
        <v>5</v>
      </c>
      <c r="B70" s="151" t="s">
        <v>201</v>
      </c>
      <c r="C70" s="152"/>
    </row>
    <row r="71" spans="1:3" ht="37.5" customHeight="1">
      <c r="A71" s="10">
        <v>1</v>
      </c>
      <c r="B71" s="29" t="s">
        <v>98</v>
      </c>
      <c r="C71" s="33">
        <v>41239</v>
      </c>
    </row>
    <row r="72" spans="1:3" ht="39" customHeight="1">
      <c r="A72" s="10">
        <v>2</v>
      </c>
      <c r="B72" s="29" t="s">
        <v>97</v>
      </c>
      <c r="C72" s="33">
        <v>41787</v>
      </c>
    </row>
    <row r="73" spans="1:3" ht="37.5" customHeight="1">
      <c r="A73" s="10">
        <v>3</v>
      </c>
      <c r="B73" s="29" t="s">
        <v>100</v>
      </c>
      <c r="C73" s="33">
        <v>42642</v>
      </c>
    </row>
    <row r="74" spans="1:3" ht="36.75" customHeight="1">
      <c r="A74" s="10">
        <v>4</v>
      </c>
      <c r="B74" s="29" t="s">
        <v>99</v>
      </c>
      <c r="C74" s="33">
        <v>42751</v>
      </c>
    </row>
    <row r="75" spans="1:3" ht="39.75" customHeight="1">
      <c r="A75" s="10">
        <v>5</v>
      </c>
      <c r="B75" s="29" t="s">
        <v>135</v>
      </c>
      <c r="C75" s="33">
        <v>42751</v>
      </c>
    </row>
    <row r="76" spans="1:3" ht="36.75" customHeight="1">
      <c r="A76" s="10">
        <v>6</v>
      </c>
      <c r="B76" s="29" t="s">
        <v>203</v>
      </c>
      <c r="C76" s="41">
        <v>43103</v>
      </c>
    </row>
    <row r="77" spans="1:3" ht="54" customHeight="1">
      <c r="A77" s="10">
        <v>7</v>
      </c>
      <c r="B77" s="34" t="s">
        <v>202</v>
      </c>
      <c r="C77" s="41">
        <v>42795</v>
      </c>
    </row>
    <row r="78" spans="1:3" ht="19.5" customHeight="1">
      <c r="A78" s="7" t="s">
        <v>6</v>
      </c>
      <c r="B78" s="149" t="s">
        <v>109</v>
      </c>
      <c r="C78" s="150"/>
    </row>
    <row r="79" spans="1:3" ht="66" customHeight="1">
      <c r="A79" s="57">
        <v>1</v>
      </c>
      <c r="B79" s="40" t="s">
        <v>136</v>
      </c>
      <c r="C79" s="41">
        <v>39766</v>
      </c>
    </row>
    <row r="80" spans="1:3" ht="53.25" customHeight="1">
      <c r="A80" s="10">
        <v>2</v>
      </c>
      <c r="B80" s="40" t="s">
        <v>137</v>
      </c>
      <c r="C80" s="41">
        <v>39732</v>
      </c>
    </row>
    <row r="81" spans="1:3" ht="44.25" customHeight="1">
      <c r="A81" s="57">
        <v>3</v>
      </c>
      <c r="B81" s="40" t="s">
        <v>142</v>
      </c>
      <c r="C81" s="41">
        <v>43121</v>
      </c>
    </row>
    <row r="82" spans="1:3" ht="56.25" customHeight="1">
      <c r="A82" s="10">
        <v>4</v>
      </c>
      <c r="B82" s="40" t="s">
        <v>138</v>
      </c>
      <c r="C82" s="41">
        <v>39779</v>
      </c>
    </row>
    <row r="83" spans="1:3" ht="69" customHeight="1">
      <c r="A83" s="57">
        <v>5</v>
      </c>
      <c r="B83" s="40" t="s">
        <v>139</v>
      </c>
      <c r="C83" s="41">
        <v>39715</v>
      </c>
    </row>
    <row r="84" spans="1:3" ht="68.25" customHeight="1">
      <c r="A84" s="10">
        <v>6</v>
      </c>
      <c r="B84" s="40" t="s">
        <v>140</v>
      </c>
      <c r="C84" s="41">
        <v>39716</v>
      </c>
    </row>
    <row r="85" spans="1:3" ht="54.75" customHeight="1">
      <c r="A85" s="57">
        <v>7</v>
      </c>
      <c r="B85" s="40" t="s">
        <v>141</v>
      </c>
      <c r="C85" s="41">
        <v>39759</v>
      </c>
    </row>
    <row r="86" spans="1:3" ht="66.75" customHeight="1">
      <c r="A86" s="10">
        <v>8</v>
      </c>
      <c r="B86" s="40" t="s">
        <v>132</v>
      </c>
      <c r="C86" s="41">
        <v>39716</v>
      </c>
    </row>
    <row r="87" spans="1:3" ht="50.25" customHeight="1">
      <c r="A87" s="57">
        <v>9</v>
      </c>
      <c r="B87" s="40" t="s">
        <v>143</v>
      </c>
      <c r="C87" s="41">
        <v>39770</v>
      </c>
    </row>
    <row r="88" spans="1:3" ht="52.5" customHeight="1">
      <c r="A88" s="10">
        <v>10</v>
      </c>
      <c r="B88" s="40" t="s">
        <v>144</v>
      </c>
      <c r="C88" s="41">
        <v>39772</v>
      </c>
    </row>
    <row r="89" spans="1:3" ht="51.75" customHeight="1">
      <c r="A89" s="57">
        <v>11</v>
      </c>
      <c r="B89" s="40" t="s">
        <v>145</v>
      </c>
      <c r="C89" s="10" t="s">
        <v>66</v>
      </c>
    </row>
    <row r="90" spans="1:3" ht="51.75" customHeight="1">
      <c r="A90" s="10">
        <v>12</v>
      </c>
      <c r="B90" s="40" t="s">
        <v>146</v>
      </c>
      <c r="C90" s="41">
        <v>39762</v>
      </c>
    </row>
    <row r="91" spans="1:3" ht="52.5" customHeight="1">
      <c r="A91" s="57">
        <v>13</v>
      </c>
      <c r="B91" s="40" t="s">
        <v>147</v>
      </c>
      <c r="C91" s="41">
        <v>39752</v>
      </c>
    </row>
    <row r="92" spans="1:3" ht="50.25" customHeight="1">
      <c r="A92" s="10">
        <v>14</v>
      </c>
      <c r="B92" s="40" t="s">
        <v>148</v>
      </c>
      <c r="C92" s="41">
        <v>39777</v>
      </c>
    </row>
    <row r="93" spans="1:3" ht="51.75" customHeight="1">
      <c r="A93" s="57">
        <v>15</v>
      </c>
      <c r="B93" s="40" t="s">
        <v>149</v>
      </c>
      <c r="C93" s="10" t="s">
        <v>66</v>
      </c>
    </row>
    <row r="94" spans="1:3" ht="48.75" customHeight="1">
      <c r="A94" s="10">
        <v>16</v>
      </c>
      <c r="B94" s="40" t="s">
        <v>150</v>
      </c>
      <c r="C94" s="41">
        <v>39807</v>
      </c>
    </row>
    <row r="95" spans="1:3" ht="57" customHeight="1">
      <c r="A95" s="57">
        <v>17</v>
      </c>
      <c r="B95" s="40" t="s">
        <v>151</v>
      </c>
      <c r="C95" s="41">
        <v>39766</v>
      </c>
    </row>
    <row r="96" spans="1:3" ht="57.75" customHeight="1">
      <c r="A96" s="10">
        <v>18</v>
      </c>
      <c r="B96" s="56" t="s">
        <v>152</v>
      </c>
      <c r="C96" s="41">
        <v>39715</v>
      </c>
    </row>
    <row r="97" spans="1:3" ht="48.75" customHeight="1">
      <c r="A97" s="57">
        <v>19</v>
      </c>
      <c r="B97" s="40" t="s">
        <v>153</v>
      </c>
      <c r="C97" s="41">
        <v>39773</v>
      </c>
    </row>
    <row r="98" spans="1:3" ht="59.25" customHeight="1">
      <c r="A98" s="10">
        <v>20</v>
      </c>
      <c r="B98" s="40" t="s">
        <v>104</v>
      </c>
      <c r="C98" s="41">
        <v>39751</v>
      </c>
    </row>
    <row r="99" spans="1:3" ht="54.75" customHeight="1">
      <c r="A99" s="18">
        <v>21</v>
      </c>
      <c r="B99" s="40" t="s">
        <v>154</v>
      </c>
      <c r="C99" s="10" t="s">
        <v>66</v>
      </c>
    </row>
    <row r="100" spans="1:3" ht="50.25" customHeight="1">
      <c r="A100" s="10">
        <v>22</v>
      </c>
      <c r="B100" s="40" t="s">
        <v>155</v>
      </c>
      <c r="C100" s="10" t="s">
        <v>66</v>
      </c>
    </row>
    <row r="101" spans="1:3" ht="52.5" customHeight="1">
      <c r="A101" s="57">
        <v>23</v>
      </c>
      <c r="B101" s="40" t="s">
        <v>156</v>
      </c>
      <c r="C101" s="41">
        <v>39777</v>
      </c>
    </row>
    <row r="102" spans="1:3" ht="35.25" customHeight="1">
      <c r="A102" s="10"/>
      <c r="B102" s="55" t="s">
        <v>111</v>
      </c>
      <c r="C102" s="10"/>
    </row>
    <row r="103" spans="1:3" ht="19.5" customHeight="1">
      <c r="A103" s="45"/>
      <c r="B103" s="45"/>
      <c r="C103" s="45"/>
    </row>
    <row r="104" spans="1:3" ht="35.25" customHeight="1">
      <c r="A104" s="45"/>
      <c r="B104" s="45"/>
      <c r="C104" s="45"/>
    </row>
    <row r="105" spans="1:3" ht="15.75">
      <c r="A105" s="45"/>
      <c r="B105" s="45"/>
      <c r="C105" s="45"/>
    </row>
    <row r="106" spans="1:3" ht="15.75">
      <c r="A106" s="45"/>
      <c r="B106" s="45"/>
      <c r="C106" s="45"/>
    </row>
    <row r="107" spans="1:3" ht="15.75">
      <c r="A107" s="45"/>
      <c r="B107" s="45"/>
      <c r="C107" s="45"/>
    </row>
    <row r="108" spans="1:3" ht="15.75">
      <c r="A108" s="45"/>
      <c r="B108" s="45"/>
      <c r="C108" s="45"/>
    </row>
    <row r="109" spans="1:3" ht="15.75">
      <c r="A109" s="45"/>
      <c r="B109" s="45"/>
      <c r="C109" s="45"/>
    </row>
    <row r="110" spans="1:3" ht="15.75">
      <c r="A110" s="45"/>
      <c r="B110" s="45"/>
      <c r="C110" s="45"/>
    </row>
    <row r="111" spans="1:3" ht="15.75">
      <c r="A111" s="45"/>
      <c r="B111" s="45"/>
      <c r="C111" s="45"/>
    </row>
    <row r="112" spans="1:3" ht="15.75">
      <c r="A112" s="45"/>
      <c r="B112" s="45"/>
      <c r="C112" s="45"/>
    </row>
  </sheetData>
  <sheetProtection/>
  <mergeCells count="6">
    <mergeCell ref="B78:C78"/>
    <mergeCell ref="B70:C70"/>
    <mergeCell ref="A1:C1"/>
    <mergeCell ref="B3:C3"/>
    <mergeCell ref="B22:C22"/>
    <mergeCell ref="B34:C34"/>
  </mergeCells>
  <printOptions/>
  <pageMargins left="0.5" right="0.41" top="0.37" bottom="0.33" header="0.34" footer="0.3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
  <sheetViews>
    <sheetView view="pageBreakPreview" zoomScaleSheetLayoutView="100" zoomScalePageLayoutView="0" workbookViewId="0" topLeftCell="A1">
      <selection activeCell="K3" sqref="K3"/>
    </sheetView>
  </sheetViews>
  <sheetFormatPr defaultColWidth="9.00390625" defaultRowHeight="15.75"/>
  <cols>
    <col min="1" max="1" width="9.75390625" style="0" customWidth="1"/>
    <col min="2" max="2" width="6.875" style="0" customWidth="1"/>
    <col min="3" max="3" width="6.625" style="0" customWidth="1"/>
    <col min="4" max="4" width="6.75390625" style="0" customWidth="1"/>
    <col min="6" max="6" width="7.00390625" style="0" customWidth="1"/>
    <col min="7" max="7" width="9.25390625" style="0" customWidth="1"/>
    <col min="8" max="8" width="8.875" style="0" customWidth="1"/>
    <col min="9" max="9" width="6.875" style="0" customWidth="1"/>
    <col min="10" max="10" width="8.75390625" style="0" customWidth="1"/>
    <col min="11" max="11" width="6.625" style="0" customWidth="1"/>
  </cols>
  <sheetData>
    <row r="1" spans="1:11" ht="58.5" customHeight="1">
      <c r="A1" s="42"/>
      <c r="B1" s="157" t="s">
        <v>265</v>
      </c>
      <c r="C1" s="157"/>
      <c r="D1" s="157"/>
      <c r="E1" s="157"/>
      <c r="F1" s="157"/>
      <c r="G1" s="157"/>
      <c r="H1" s="157"/>
      <c r="I1" s="157"/>
      <c r="J1" s="157"/>
      <c r="K1" s="42"/>
    </row>
    <row r="2" spans="1:11" ht="108" customHeight="1">
      <c r="A2" s="28" t="s">
        <v>236</v>
      </c>
      <c r="B2" s="28" t="s">
        <v>231</v>
      </c>
      <c r="C2" s="28" t="s">
        <v>235</v>
      </c>
      <c r="D2" s="28" t="s">
        <v>234</v>
      </c>
      <c r="E2" s="28" t="s">
        <v>220</v>
      </c>
      <c r="F2" s="28" t="s">
        <v>233</v>
      </c>
      <c r="G2" s="28" t="s">
        <v>221</v>
      </c>
      <c r="H2" s="28" t="s">
        <v>222</v>
      </c>
      <c r="I2" s="28" t="s">
        <v>232</v>
      </c>
      <c r="J2" s="28" t="s">
        <v>225</v>
      </c>
      <c r="K2" s="99" t="s">
        <v>11</v>
      </c>
    </row>
    <row r="3" spans="1:11" ht="36" customHeight="1">
      <c r="A3" s="147">
        <v>19</v>
      </c>
      <c r="B3" s="147">
        <v>6</v>
      </c>
      <c r="C3" s="147">
        <v>3</v>
      </c>
      <c r="D3" s="158" t="s">
        <v>274</v>
      </c>
      <c r="E3" s="159"/>
      <c r="F3" s="160"/>
      <c r="G3" s="147">
        <v>4</v>
      </c>
      <c r="H3" s="147">
        <v>1</v>
      </c>
      <c r="I3" s="147">
        <v>2</v>
      </c>
      <c r="J3" s="147">
        <v>3</v>
      </c>
      <c r="K3" s="148">
        <v>64</v>
      </c>
    </row>
  </sheetData>
  <sheetProtection/>
  <mergeCells count="2">
    <mergeCell ref="B1:J1"/>
    <mergeCell ref="D3:F3"/>
  </mergeCells>
  <printOptions/>
  <pageMargins left="0.6" right="0.38"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15"/>
  <sheetViews>
    <sheetView zoomScaleSheetLayoutView="100" zoomScalePageLayoutView="0" workbookViewId="0" topLeftCell="A1">
      <selection activeCell="Q19" sqref="Q19"/>
    </sheetView>
  </sheetViews>
  <sheetFormatPr defaultColWidth="9.00390625" defaultRowHeight="15.75"/>
  <cols>
    <col min="1" max="1" width="3.50390625" style="0" customWidth="1"/>
    <col min="2" max="2" width="6.375" style="0" customWidth="1"/>
    <col min="3" max="3" width="6.125" style="0" customWidth="1"/>
    <col min="4" max="4" width="5.625" style="0" customWidth="1"/>
    <col min="5" max="5" width="6.75390625" style="0" customWidth="1"/>
    <col min="6" max="6" width="6.50390625" style="0" customWidth="1"/>
    <col min="7" max="7" width="6.625" style="0" customWidth="1"/>
    <col min="8" max="8" width="7.375" style="0" customWidth="1"/>
    <col min="9" max="9" width="6.75390625" style="0" customWidth="1"/>
    <col min="10" max="10" width="5.625" style="0" customWidth="1"/>
    <col min="11" max="11" width="6.00390625" style="0" customWidth="1"/>
    <col min="12" max="12" width="5.375" style="0" customWidth="1"/>
    <col min="13" max="13" width="5.625" style="0" customWidth="1"/>
    <col min="14" max="14" width="5.25390625" style="0" customWidth="1"/>
    <col min="15" max="15" width="6.50390625" style="0" customWidth="1"/>
  </cols>
  <sheetData>
    <row r="1" spans="1:15" ht="46.5" customHeight="1">
      <c r="A1" s="167" t="s">
        <v>227</v>
      </c>
      <c r="B1" s="168"/>
      <c r="C1" s="168"/>
      <c r="D1" s="168"/>
      <c r="E1" s="168"/>
      <c r="F1" s="168"/>
      <c r="G1" s="168"/>
      <c r="H1" s="168"/>
      <c r="I1" s="168"/>
      <c r="J1" s="168"/>
      <c r="K1" s="168"/>
      <c r="L1" s="168"/>
      <c r="M1" s="168"/>
      <c r="N1" s="169"/>
      <c r="O1" s="169"/>
    </row>
    <row r="2" spans="1:15" ht="18.75" customHeight="1">
      <c r="A2" s="170" t="s">
        <v>0</v>
      </c>
      <c r="B2" s="171" t="s">
        <v>240</v>
      </c>
      <c r="C2" s="161" t="s">
        <v>64</v>
      </c>
      <c r="D2" s="171" t="s">
        <v>258</v>
      </c>
      <c r="E2" s="171" t="s">
        <v>239</v>
      </c>
      <c r="F2" s="171" t="s">
        <v>238</v>
      </c>
      <c r="G2" s="172"/>
      <c r="H2" s="172"/>
      <c r="I2" s="172"/>
      <c r="J2" s="172"/>
      <c r="K2" s="172"/>
      <c r="L2" s="172"/>
      <c r="M2" s="172"/>
      <c r="N2" s="164" t="s">
        <v>213</v>
      </c>
      <c r="O2" s="164" t="s">
        <v>219</v>
      </c>
    </row>
    <row r="3" spans="1:15" ht="22.5" customHeight="1">
      <c r="A3" s="170"/>
      <c r="B3" s="171"/>
      <c r="C3" s="162"/>
      <c r="D3" s="171"/>
      <c r="E3" s="171"/>
      <c r="F3" s="171" t="s">
        <v>8</v>
      </c>
      <c r="G3" s="172"/>
      <c r="H3" s="172"/>
      <c r="I3" s="172"/>
      <c r="J3" s="173" t="s">
        <v>9</v>
      </c>
      <c r="K3" s="173"/>
      <c r="L3" s="173" t="s">
        <v>35</v>
      </c>
      <c r="M3" s="173"/>
      <c r="N3" s="165"/>
      <c r="O3" s="165"/>
    </row>
    <row r="4" spans="1:15" ht="44.25" customHeight="1">
      <c r="A4" s="170"/>
      <c r="B4" s="171"/>
      <c r="C4" s="162"/>
      <c r="D4" s="171"/>
      <c r="E4" s="171"/>
      <c r="F4" s="171" t="s">
        <v>34</v>
      </c>
      <c r="G4" s="171"/>
      <c r="H4" s="171" t="s">
        <v>241</v>
      </c>
      <c r="I4" s="171"/>
      <c r="J4" s="171" t="s">
        <v>10</v>
      </c>
      <c r="K4" s="171" t="s">
        <v>32</v>
      </c>
      <c r="L4" s="171" t="s">
        <v>10</v>
      </c>
      <c r="M4" s="171" t="s">
        <v>214</v>
      </c>
      <c r="N4" s="165"/>
      <c r="O4" s="165"/>
    </row>
    <row r="5" spans="1:20" ht="120" customHeight="1">
      <c r="A5" s="170"/>
      <c r="B5" s="171"/>
      <c r="C5" s="163"/>
      <c r="D5" s="171"/>
      <c r="E5" s="171"/>
      <c r="F5" s="83" t="s">
        <v>10</v>
      </c>
      <c r="G5" s="83" t="s">
        <v>214</v>
      </c>
      <c r="H5" s="83" t="s">
        <v>10</v>
      </c>
      <c r="I5" s="83" t="s">
        <v>214</v>
      </c>
      <c r="J5" s="171"/>
      <c r="K5" s="171"/>
      <c r="L5" s="171"/>
      <c r="M5" s="171"/>
      <c r="N5" s="166"/>
      <c r="O5" s="166"/>
      <c r="P5" s="65"/>
      <c r="Q5" s="42"/>
      <c r="R5" s="64"/>
      <c r="S5" s="64"/>
      <c r="T5" s="65"/>
    </row>
    <row r="6" spans="1:20" ht="27.75" customHeight="1">
      <c r="A6" s="93">
        <v>1</v>
      </c>
      <c r="B6" s="93">
        <v>2</v>
      </c>
      <c r="C6" s="94" t="s">
        <v>259</v>
      </c>
      <c r="D6" s="93">
        <v>4</v>
      </c>
      <c r="E6" s="93">
        <v>5</v>
      </c>
      <c r="F6" s="93">
        <v>6</v>
      </c>
      <c r="G6" s="93">
        <v>7</v>
      </c>
      <c r="H6" s="93">
        <v>8</v>
      </c>
      <c r="I6" s="93">
        <v>9</v>
      </c>
      <c r="J6" s="93">
        <v>10</v>
      </c>
      <c r="K6" s="93">
        <v>11</v>
      </c>
      <c r="L6" s="93">
        <v>12</v>
      </c>
      <c r="M6" s="93">
        <v>13</v>
      </c>
      <c r="N6" s="95">
        <v>14</v>
      </c>
      <c r="O6" s="95" t="s">
        <v>260</v>
      </c>
      <c r="P6" s="64"/>
      <c r="Q6" s="42"/>
      <c r="R6" s="65"/>
      <c r="S6" s="65"/>
      <c r="T6" s="65"/>
    </row>
    <row r="7" spans="1:20" ht="27" customHeight="1">
      <c r="A7" s="84">
        <v>1</v>
      </c>
      <c r="B7" s="85" t="s">
        <v>215</v>
      </c>
      <c r="C7" s="87">
        <v>25</v>
      </c>
      <c r="D7" s="86">
        <v>9</v>
      </c>
      <c r="E7" s="86">
        <v>16</v>
      </c>
      <c r="F7" s="86">
        <v>1</v>
      </c>
      <c r="G7" s="86">
        <v>1</v>
      </c>
      <c r="H7" s="86">
        <v>13</v>
      </c>
      <c r="I7" s="86">
        <v>11</v>
      </c>
      <c r="J7" s="86">
        <v>1</v>
      </c>
      <c r="K7" s="86">
        <v>1</v>
      </c>
      <c r="L7" s="86">
        <v>1</v>
      </c>
      <c r="M7" s="86">
        <v>1</v>
      </c>
      <c r="N7" s="88">
        <v>9</v>
      </c>
      <c r="O7" s="89">
        <v>34</v>
      </c>
      <c r="P7" s="64"/>
      <c r="Q7" s="64"/>
      <c r="R7" s="65"/>
      <c r="S7" s="65"/>
      <c r="T7" s="65"/>
    </row>
    <row r="8" spans="1:20" ht="42" customHeight="1">
      <c r="A8" s="84"/>
      <c r="B8" s="85" t="s">
        <v>216</v>
      </c>
      <c r="C8" s="87">
        <v>58</v>
      </c>
      <c r="D8" s="86">
        <v>9</v>
      </c>
      <c r="E8" s="86">
        <v>49</v>
      </c>
      <c r="F8" s="86" t="s">
        <v>66</v>
      </c>
      <c r="G8" s="86" t="s">
        <v>66</v>
      </c>
      <c r="H8" s="86">
        <v>1</v>
      </c>
      <c r="I8" s="86">
        <v>1</v>
      </c>
      <c r="J8" s="86">
        <v>48</v>
      </c>
      <c r="K8" s="86">
        <v>20</v>
      </c>
      <c r="L8" s="86" t="s">
        <v>66</v>
      </c>
      <c r="M8" s="86" t="s">
        <v>66</v>
      </c>
      <c r="N8" s="88">
        <v>0</v>
      </c>
      <c r="O8" s="89">
        <v>58</v>
      </c>
      <c r="P8" s="64"/>
      <c r="Q8" s="64"/>
      <c r="R8" s="65"/>
      <c r="S8" s="65"/>
      <c r="T8" s="65"/>
    </row>
    <row r="9" spans="1:20" ht="30.75" customHeight="1">
      <c r="A9" s="84"/>
      <c r="B9" s="85" t="s">
        <v>217</v>
      </c>
      <c r="C9" s="87">
        <v>6</v>
      </c>
      <c r="D9" s="86" t="s">
        <v>66</v>
      </c>
      <c r="E9" s="86">
        <v>6</v>
      </c>
      <c r="F9" s="86" t="s">
        <v>66</v>
      </c>
      <c r="G9" s="86" t="s">
        <v>66</v>
      </c>
      <c r="H9" s="86">
        <v>0</v>
      </c>
      <c r="I9" s="86">
        <v>0</v>
      </c>
      <c r="J9" s="86">
        <v>6</v>
      </c>
      <c r="K9" s="86">
        <v>0</v>
      </c>
      <c r="L9" s="86" t="s">
        <v>66</v>
      </c>
      <c r="M9" s="86" t="s">
        <v>66</v>
      </c>
      <c r="N9" s="88">
        <v>0</v>
      </c>
      <c r="O9" s="89">
        <v>6</v>
      </c>
      <c r="P9" s="64"/>
      <c r="Q9" s="64"/>
      <c r="R9" s="65"/>
      <c r="S9" s="65"/>
      <c r="T9" s="42"/>
    </row>
    <row r="10" spans="1:19" ht="54.75" customHeight="1">
      <c r="A10" s="84">
        <v>2</v>
      </c>
      <c r="B10" s="85" t="s">
        <v>237</v>
      </c>
      <c r="C10" s="87">
        <v>1333</v>
      </c>
      <c r="D10" s="86">
        <v>407</v>
      </c>
      <c r="E10" s="86">
        <v>926</v>
      </c>
      <c r="F10" s="86">
        <v>291</v>
      </c>
      <c r="G10" s="86">
        <v>160</v>
      </c>
      <c r="H10" s="86">
        <v>369</v>
      </c>
      <c r="I10" s="86">
        <v>75</v>
      </c>
      <c r="J10" s="86">
        <v>157</v>
      </c>
      <c r="K10" s="86">
        <v>31</v>
      </c>
      <c r="L10" s="86">
        <v>109</v>
      </c>
      <c r="M10" s="86">
        <v>43</v>
      </c>
      <c r="N10" s="88">
        <v>225</v>
      </c>
      <c r="O10" s="89">
        <v>1558</v>
      </c>
      <c r="P10" s="67"/>
      <c r="Q10" s="64"/>
      <c r="R10" s="67"/>
      <c r="S10" s="67"/>
    </row>
    <row r="11" spans="1:22" ht="81" customHeight="1">
      <c r="A11" s="84"/>
      <c r="B11" s="85" t="s">
        <v>218</v>
      </c>
      <c r="C11" s="87">
        <v>185</v>
      </c>
      <c r="D11" s="86">
        <v>12</v>
      </c>
      <c r="E11" s="86">
        <v>173</v>
      </c>
      <c r="F11" s="86" t="s">
        <v>66</v>
      </c>
      <c r="G11" s="86" t="s">
        <v>66</v>
      </c>
      <c r="H11" s="86">
        <v>6</v>
      </c>
      <c r="I11" s="86">
        <v>2</v>
      </c>
      <c r="J11" s="86">
        <v>167</v>
      </c>
      <c r="K11" s="86">
        <v>46</v>
      </c>
      <c r="L11" s="86" t="s">
        <v>66</v>
      </c>
      <c r="M11" s="86" t="s">
        <v>66</v>
      </c>
      <c r="N11" s="88" t="s">
        <v>66</v>
      </c>
      <c r="O11" s="89">
        <v>185</v>
      </c>
      <c r="P11" s="66"/>
      <c r="Q11" s="66"/>
      <c r="R11" s="66"/>
      <c r="S11" s="66"/>
      <c r="T11" s="66"/>
      <c r="U11" s="66"/>
      <c r="V11" s="66"/>
    </row>
    <row r="12" spans="1:15" ht="19.5" customHeight="1">
      <c r="A12" s="100">
        <v>3</v>
      </c>
      <c r="B12" s="101" t="s">
        <v>7</v>
      </c>
      <c r="C12" s="90">
        <v>20040</v>
      </c>
      <c r="D12" s="102">
        <v>6165</v>
      </c>
      <c r="E12" s="102">
        <v>13875</v>
      </c>
      <c r="F12" s="102">
        <v>12322</v>
      </c>
      <c r="G12" s="102">
        <v>805</v>
      </c>
      <c r="H12" s="102">
        <v>155</v>
      </c>
      <c r="I12" s="102">
        <v>5</v>
      </c>
      <c r="J12" s="102">
        <v>1200</v>
      </c>
      <c r="K12" s="102">
        <v>25</v>
      </c>
      <c r="L12" s="102">
        <v>198</v>
      </c>
      <c r="M12" s="102">
        <v>11</v>
      </c>
      <c r="N12" s="103">
        <v>39</v>
      </c>
      <c r="O12" s="92">
        <v>20079</v>
      </c>
    </row>
    <row r="13" spans="1:15" ht="26.25" customHeight="1">
      <c r="A13" s="84">
        <v>4</v>
      </c>
      <c r="B13" s="85" t="s">
        <v>33</v>
      </c>
      <c r="C13" s="104">
        <v>7123</v>
      </c>
      <c r="D13" s="86">
        <v>263</v>
      </c>
      <c r="E13" s="86">
        <v>6860</v>
      </c>
      <c r="F13" s="86">
        <v>6275</v>
      </c>
      <c r="G13" s="86">
        <v>106</v>
      </c>
      <c r="H13" s="86">
        <v>18</v>
      </c>
      <c r="I13" s="86">
        <v>0</v>
      </c>
      <c r="J13" s="86">
        <v>549</v>
      </c>
      <c r="K13" s="86" t="s">
        <v>66</v>
      </c>
      <c r="L13" s="86">
        <v>18</v>
      </c>
      <c r="M13" s="86">
        <v>25</v>
      </c>
      <c r="N13" s="91">
        <v>17</v>
      </c>
      <c r="O13" s="89">
        <v>7140</v>
      </c>
    </row>
    <row r="14" spans="1:15" ht="24" customHeight="1">
      <c r="A14" s="105"/>
      <c r="B14" s="105" t="s">
        <v>64</v>
      </c>
      <c r="C14" s="89">
        <v>28770</v>
      </c>
      <c r="D14" s="87">
        <v>6865</v>
      </c>
      <c r="E14" s="87">
        <v>21905</v>
      </c>
      <c r="F14" s="87">
        <f aca="true" t="shared" si="0" ref="F14:K14">SUM(F7:F13)</f>
        <v>18889</v>
      </c>
      <c r="G14" s="87">
        <f t="shared" si="0"/>
        <v>1072</v>
      </c>
      <c r="H14" s="87">
        <f t="shared" si="0"/>
        <v>562</v>
      </c>
      <c r="I14" s="87">
        <f t="shared" si="0"/>
        <v>94</v>
      </c>
      <c r="J14" s="87">
        <f t="shared" si="0"/>
        <v>2128</v>
      </c>
      <c r="K14" s="87">
        <f t="shared" si="0"/>
        <v>123</v>
      </c>
      <c r="L14" s="87">
        <v>326</v>
      </c>
      <c r="M14" s="87">
        <f>SUM(M7:M13)</f>
        <v>80</v>
      </c>
      <c r="N14" s="106">
        <v>290</v>
      </c>
      <c r="O14" s="107">
        <v>29060</v>
      </c>
    </row>
    <row r="15" spans="3:12" ht="15.75">
      <c r="C15" s="65"/>
      <c r="E15" s="65"/>
      <c r="F15" s="65"/>
      <c r="G15" s="65"/>
      <c r="H15" s="65"/>
      <c r="I15" s="65"/>
      <c r="J15" s="65"/>
      <c r="K15" s="65"/>
      <c r="L15" s="67"/>
    </row>
  </sheetData>
  <sheetProtection/>
  <mergeCells count="18">
    <mergeCell ref="F4:G4"/>
    <mergeCell ref="L4:L5"/>
    <mergeCell ref="M4:M5"/>
    <mergeCell ref="E2:E5"/>
    <mergeCell ref="J3:K3"/>
    <mergeCell ref="J4:J5"/>
    <mergeCell ref="K4:K5"/>
    <mergeCell ref="H4:I4"/>
    <mergeCell ref="C2:C5"/>
    <mergeCell ref="N2:N5"/>
    <mergeCell ref="O2:O5"/>
    <mergeCell ref="A1:O1"/>
    <mergeCell ref="A2:A5"/>
    <mergeCell ref="B2:B5"/>
    <mergeCell ref="D2:D5"/>
    <mergeCell ref="F2:M2"/>
    <mergeCell ref="F3:I3"/>
    <mergeCell ref="L3:M3"/>
  </mergeCells>
  <printOptions/>
  <pageMargins left="0.4" right="0.31" top="0.52"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11"/>
  <sheetViews>
    <sheetView zoomScalePageLayoutView="0" workbookViewId="0" topLeftCell="A1">
      <selection activeCell="N9" sqref="N9"/>
    </sheetView>
  </sheetViews>
  <sheetFormatPr defaultColWidth="9.00390625" defaultRowHeight="15.75"/>
  <cols>
    <col min="1" max="1" width="4.125" style="0" customWidth="1"/>
    <col min="2" max="2" width="6.125" style="0" customWidth="1"/>
    <col min="3" max="3" width="5.375" style="0" customWidth="1"/>
    <col min="4" max="5" width="6.375" style="0" customWidth="1"/>
    <col min="6" max="6" width="9.125" style="0" customWidth="1"/>
    <col min="7" max="7" width="8.125" style="0" customWidth="1"/>
    <col min="8" max="8" width="6.50390625" style="0" customWidth="1"/>
    <col min="9" max="9" width="5.875" style="0" customWidth="1"/>
    <col min="10" max="10" width="7.375" style="0" customWidth="1"/>
    <col min="11" max="11" width="5.875" style="0" customWidth="1"/>
    <col min="12" max="12" width="6.875" style="0" customWidth="1"/>
    <col min="13" max="13" width="9.375" style="0" customWidth="1"/>
    <col min="14" max="14" width="5.75390625" style="0" customWidth="1"/>
    <col min="15" max="16" width="8.625" style="0" customWidth="1"/>
    <col min="17" max="17" width="6.75390625" style="0" customWidth="1"/>
    <col min="18" max="18" width="7.375" style="0" customWidth="1"/>
    <col min="19" max="19" width="7.00390625" style="0" customWidth="1"/>
  </cols>
  <sheetData>
    <row r="1" spans="1:18" ht="35.25" customHeight="1">
      <c r="A1" s="178" t="s">
        <v>228</v>
      </c>
      <c r="B1" s="178"/>
      <c r="C1" s="178"/>
      <c r="D1" s="178"/>
      <c r="E1" s="178"/>
      <c r="F1" s="178"/>
      <c r="G1" s="178"/>
      <c r="H1" s="178"/>
      <c r="I1" s="178"/>
      <c r="J1" s="178"/>
      <c r="K1" s="178"/>
      <c r="L1" s="178"/>
      <c r="M1" s="178"/>
      <c r="N1" s="178"/>
      <c r="O1" s="178"/>
      <c r="P1" s="178"/>
      <c r="Q1" s="178"/>
      <c r="R1" s="178"/>
    </row>
    <row r="2" spans="1:19" ht="16.5" customHeight="1">
      <c r="A2" s="3" t="s">
        <v>36</v>
      </c>
      <c r="B2" s="183" t="s">
        <v>266</v>
      </c>
      <c r="C2" s="176"/>
      <c r="D2" s="176"/>
      <c r="E2" s="176"/>
      <c r="F2" s="176"/>
      <c r="G2" s="176"/>
      <c r="H2" s="176"/>
      <c r="I2" s="176"/>
      <c r="J2" s="176"/>
      <c r="K2" s="176"/>
      <c r="L2" s="176"/>
      <c r="M2" s="176"/>
      <c r="N2" s="176"/>
      <c r="O2" s="176"/>
      <c r="P2" s="176"/>
      <c r="Q2" s="176"/>
      <c r="R2" s="177"/>
      <c r="S2" s="109" t="s">
        <v>11</v>
      </c>
    </row>
    <row r="3" spans="1:19" ht="76.5" customHeight="1">
      <c r="A3" s="108"/>
      <c r="B3" s="112" t="s">
        <v>243</v>
      </c>
      <c r="C3" s="112" t="s">
        <v>37</v>
      </c>
      <c r="D3" s="112" t="s">
        <v>38</v>
      </c>
      <c r="E3" s="112" t="s">
        <v>39</v>
      </c>
      <c r="F3" s="112" t="s">
        <v>40</v>
      </c>
      <c r="G3" s="112" t="s">
        <v>41</v>
      </c>
      <c r="H3" s="112" t="s">
        <v>42</v>
      </c>
      <c r="I3" s="112" t="s">
        <v>43</v>
      </c>
      <c r="J3" s="112" t="s">
        <v>44</v>
      </c>
      <c r="K3" s="112" t="s">
        <v>45</v>
      </c>
      <c r="L3" s="112" t="s">
        <v>46</v>
      </c>
      <c r="M3" s="112" t="s">
        <v>47</v>
      </c>
      <c r="N3" s="112" t="s">
        <v>48</v>
      </c>
      <c r="O3" s="112" t="s">
        <v>49</v>
      </c>
      <c r="P3" s="112" t="s">
        <v>251</v>
      </c>
      <c r="Q3" s="113" t="s">
        <v>51</v>
      </c>
      <c r="R3" s="113" t="s">
        <v>242</v>
      </c>
      <c r="S3" s="110"/>
    </row>
    <row r="4" spans="1:19" ht="18.75" customHeight="1">
      <c r="A4" s="8">
        <v>1</v>
      </c>
      <c r="B4" s="114">
        <v>90</v>
      </c>
      <c r="C4" s="114">
        <v>82</v>
      </c>
      <c r="D4" s="114">
        <v>62</v>
      </c>
      <c r="E4" s="114">
        <v>216</v>
      </c>
      <c r="F4" s="114">
        <v>500</v>
      </c>
      <c r="G4" s="114">
        <v>60</v>
      </c>
      <c r="H4" s="114">
        <v>430</v>
      </c>
      <c r="I4" s="114">
        <v>85</v>
      </c>
      <c r="J4" s="114">
        <v>200</v>
      </c>
      <c r="K4" s="114">
        <v>57</v>
      </c>
      <c r="L4" s="114">
        <v>77</v>
      </c>
      <c r="M4" s="114">
        <v>175</v>
      </c>
      <c r="N4" s="114">
        <v>120</v>
      </c>
      <c r="O4" s="114">
        <v>100</v>
      </c>
      <c r="P4" s="114">
        <v>300</v>
      </c>
      <c r="Q4" s="115">
        <v>1235</v>
      </c>
      <c r="R4" s="115">
        <v>83</v>
      </c>
      <c r="S4" s="25">
        <v>3872</v>
      </c>
    </row>
    <row r="5" spans="1:18" ht="18.75" customHeight="1">
      <c r="A5" s="1" t="s">
        <v>5</v>
      </c>
      <c r="B5" s="183" t="s">
        <v>267</v>
      </c>
      <c r="C5" s="176"/>
      <c r="D5" s="176"/>
      <c r="E5" s="176"/>
      <c r="F5" s="176"/>
      <c r="G5" s="176"/>
      <c r="H5" s="177"/>
      <c r="I5" s="174" t="s">
        <v>249</v>
      </c>
      <c r="J5" s="20"/>
      <c r="K5" s="20"/>
      <c r="L5" s="20"/>
      <c r="M5" s="20"/>
      <c r="N5" s="20"/>
      <c r="O5" s="20"/>
      <c r="P5" s="20"/>
      <c r="Q5" s="20"/>
      <c r="R5" s="20"/>
    </row>
    <row r="6" spans="1:18" ht="151.5" customHeight="1">
      <c r="A6" s="8"/>
      <c r="B6" s="112" t="s">
        <v>244</v>
      </c>
      <c r="C6" s="112" t="s">
        <v>245</v>
      </c>
      <c r="D6" s="112" t="s">
        <v>246</v>
      </c>
      <c r="E6" s="112" t="s">
        <v>247</v>
      </c>
      <c r="F6" s="112" t="s">
        <v>50</v>
      </c>
      <c r="G6" s="112" t="s">
        <v>248</v>
      </c>
      <c r="H6" s="112" t="s">
        <v>275</v>
      </c>
      <c r="I6" s="175"/>
      <c r="J6" s="179"/>
      <c r="K6" s="20"/>
      <c r="L6" s="20"/>
      <c r="M6" s="20"/>
      <c r="N6" s="20"/>
      <c r="O6" s="20"/>
      <c r="P6" s="20"/>
      <c r="Q6" s="20"/>
      <c r="R6" s="20"/>
    </row>
    <row r="7" spans="1:18" ht="15.75" customHeight="1">
      <c r="A7" s="8">
        <v>2</v>
      </c>
      <c r="B7" s="8">
        <v>69</v>
      </c>
      <c r="C7" s="8">
        <v>33</v>
      </c>
      <c r="D7" s="8">
        <v>28</v>
      </c>
      <c r="E7" s="8">
        <v>38</v>
      </c>
      <c r="F7" s="8">
        <v>27</v>
      </c>
      <c r="G7" s="8">
        <v>11</v>
      </c>
      <c r="H7" s="8">
        <v>9</v>
      </c>
      <c r="I7" s="24">
        <f>SUM(B7:H7)</f>
        <v>215</v>
      </c>
      <c r="J7" s="179"/>
      <c r="K7" s="20"/>
      <c r="L7" s="20"/>
      <c r="M7" s="20"/>
      <c r="N7" s="20"/>
      <c r="O7" s="20"/>
      <c r="P7" s="20"/>
      <c r="Q7" s="20"/>
      <c r="R7" s="20"/>
    </row>
    <row r="8" spans="1:18" ht="18" customHeight="1">
      <c r="A8" s="19" t="s">
        <v>6</v>
      </c>
      <c r="B8" s="180" t="s">
        <v>268</v>
      </c>
      <c r="C8" s="181"/>
      <c r="D8" s="181"/>
      <c r="E8" s="181"/>
      <c r="F8" s="182"/>
      <c r="G8" s="184" t="s">
        <v>11</v>
      </c>
      <c r="H8" s="21"/>
      <c r="I8" s="20"/>
      <c r="J8" s="20"/>
      <c r="K8" s="20"/>
      <c r="L8" s="20"/>
      <c r="M8" s="20"/>
      <c r="N8" s="20"/>
      <c r="O8" s="20"/>
      <c r="P8" s="20"/>
      <c r="Q8" s="20"/>
      <c r="R8" s="20"/>
    </row>
    <row r="9" spans="1:18" ht="105">
      <c r="A9" s="6"/>
      <c r="B9" s="112" t="s">
        <v>276</v>
      </c>
      <c r="C9" s="112" t="s">
        <v>53</v>
      </c>
      <c r="D9" s="112" t="s">
        <v>54</v>
      </c>
      <c r="E9" s="117" t="s">
        <v>52</v>
      </c>
      <c r="F9" s="112" t="s">
        <v>188</v>
      </c>
      <c r="G9" s="185"/>
      <c r="H9" s="21"/>
      <c r="I9" s="20"/>
      <c r="J9" s="20"/>
      <c r="K9" s="20"/>
      <c r="L9" s="20"/>
      <c r="M9" s="20"/>
      <c r="N9" s="20"/>
      <c r="O9" s="20"/>
      <c r="P9" s="20"/>
      <c r="Q9" s="20"/>
      <c r="R9" s="20"/>
    </row>
    <row r="10" spans="1:18" ht="15.75">
      <c r="A10" s="22">
        <v>1</v>
      </c>
      <c r="B10" s="23">
        <v>33</v>
      </c>
      <c r="C10" s="23">
        <v>65</v>
      </c>
      <c r="D10" s="23">
        <v>39</v>
      </c>
      <c r="E10" s="68">
        <v>19</v>
      </c>
      <c r="F10" s="78">
        <v>15</v>
      </c>
      <c r="G10" s="24">
        <v>171</v>
      </c>
      <c r="H10" s="21"/>
      <c r="I10" s="20"/>
      <c r="J10" s="20"/>
      <c r="K10" s="20"/>
      <c r="L10" s="20"/>
      <c r="M10" s="20"/>
      <c r="N10" s="20"/>
      <c r="O10" s="20"/>
      <c r="P10" s="20"/>
      <c r="Q10" s="20"/>
      <c r="R10" s="20"/>
    </row>
    <row r="11" spans="1:19" ht="25.5" customHeight="1">
      <c r="A11" s="155" t="s">
        <v>250</v>
      </c>
      <c r="B11" s="176"/>
      <c r="C11" s="176"/>
      <c r="D11" s="176"/>
      <c r="E11" s="176"/>
      <c r="F11" s="176"/>
      <c r="G11" s="177"/>
      <c r="H11" s="69"/>
      <c r="I11" s="69"/>
      <c r="J11" s="69"/>
      <c r="K11" s="69"/>
      <c r="L11" s="69"/>
      <c r="M11" s="69"/>
      <c r="N11" s="69"/>
      <c r="O11" s="69"/>
      <c r="P11" s="69"/>
      <c r="Q11" s="69"/>
      <c r="R11" s="69"/>
      <c r="S11" s="69"/>
    </row>
  </sheetData>
  <sheetProtection/>
  <mergeCells count="8">
    <mergeCell ref="I5:I6"/>
    <mergeCell ref="A11:G11"/>
    <mergeCell ref="A1:R1"/>
    <mergeCell ref="J6:J7"/>
    <mergeCell ref="B8:F8"/>
    <mergeCell ref="B5:H5"/>
    <mergeCell ref="B2:R2"/>
    <mergeCell ref="G8:G9"/>
  </mergeCells>
  <printOptions/>
  <pageMargins left="0.33" right="0.33" top="0.57" bottom="0.6" header="0.42"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27"/>
  <sheetViews>
    <sheetView zoomScaleSheetLayoutView="100" zoomScalePageLayoutView="0" workbookViewId="0" topLeftCell="A16">
      <selection activeCell="B17" sqref="B17:I27"/>
    </sheetView>
  </sheetViews>
  <sheetFormatPr defaultColWidth="9.00390625" defaultRowHeight="15.75"/>
  <cols>
    <col min="1" max="1" width="8.75390625" style="0" customWidth="1"/>
    <col min="2" max="2" width="8.375" style="0" customWidth="1"/>
    <col min="3" max="3" width="8.50390625" style="0" customWidth="1"/>
    <col min="4" max="7" width="8.625" style="0" customWidth="1"/>
    <col min="8" max="8" width="9.375" style="0" customWidth="1"/>
    <col min="9" max="9" width="9.875" style="0" customWidth="1"/>
    <col min="10" max="10" width="10.625" style="0" customWidth="1"/>
  </cols>
  <sheetData>
    <row r="1" spans="1:9" ht="49.5" customHeight="1">
      <c r="A1" s="111" t="s">
        <v>252</v>
      </c>
      <c r="B1" s="178" t="s">
        <v>277</v>
      </c>
      <c r="C1" s="178"/>
      <c r="D1" s="178"/>
      <c r="E1" s="178"/>
      <c r="F1" s="178"/>
      <c r="G1" s="178"/>
      <c r="H1" s="178"/>
      <c r="I1" s="178"/>
    </row>
    <row r="2" spans="1:10" ht="69" customHeight="1">
      <c r="A2" s="186" t="s">
        <v>61</v>
      </c>
      <c r="B2" s="186" t="s">
        <v>56</v>
      </c>
      <c r="C2" s="186"/>
      <c r="D2" s="186"/>
      <c r="E2" s="203" t="s">
        <v>62</v>
      </c>
      <c r="F2" s="204"/>
      <c r="G2" s="205"/>
      <c r="H2" s="186" t="s">
        <v>63</v>
      </c>
      <c r="I2" s="186"/>
      <c r="J2" s="199" t="s">
        <v>67</v>
      </c>
    </row>
    <row r="3" spans="1:10" ht="47.25" customHeight="1">
      <c r="A3" s="186"/>
      <c r="B3" s="132" t="s">
        <v>107</v>
      </c>
      <c r="C3" s="132" t="s">
        <v>108</v>
      </c>
      <c r="D3" s="132" t="s">
        <v>7</v>
      </c>
      <c r="E3" s="132" t="s">
        <v>65</v>
      </c>
      <c r="F3" s="132" t="s">
        <v>57</v>
      </c>
      <c r="G3" s="132" t="s">
        <v>58</v>
      </c>
      <c r="H3" s="132" t="s">
        <v>59</v>
      </c>
      <c r="I3" s="132" t="s">
        <v>60</v>
      </c>
      <c r="J3" s="199"/>
    </row>
    <row r="4" spans="1:16" ht="31.5" customHeight="1">
      <c r="A4" s="39" t="s">
        <v>157</v>
      </c>
      <c r="B4" s="118">
        <v>1</v>
      </c>
      <c r="C4" s="118">
        <v>3</v>
      </c>
      <c r="D4" s="119">
        <v>35</v>
      </c>
      <c r="E4" s="120" t="s">
        <v>66</v>
      </c>
      <c r="F4" s="119">
        <v>10</v>
      </c>
      <c r="G4" s="119">
        <v>21</v>
      </c>
      <c r="H4" s="119">
        <v>27</v>
      </c>
      <c r="I4" s="119">
        <v>7</v>
      </c>
      <c r="J4" s="121" t="s">
        <v>66</v>
      </c>
      <c r="M4" s="42"/>
      <c r="N4" s="42"/>
      <c r="O4" s="42"/>
      <c r="P4" s="42"/>
    </row>
    <row r="5" spans="1:16" ht="19.5" customHeight="1">
      <c r="A5" s="53">
        <v>2009</v>
      </c>
      <c r="B5" s="122">
        <v>11</v>
      </c>
      <c r="C5" s="122">
        <v>92</v>
      </c>
      <c r="D5" s="119">
        <v>266</v>
      </c>
      <c r="E5" s="119">
        <v>3</v>
      </c>
      <c r="F5" s="119">
        <v>319</v>
      </c>
      <c r="G5" s="119">
        <v>599</v>
      </c>
      <c r="H5" s="119">
        <v>330</v>
      </c>
      <c r="I5" s="119">
        <v>80</v>
      </c>
      <c r="J5" s="121" t="s">
        <v>66</v>
      </c>
      <c r="M5" s="42"/>
      <c r="N5" s="42"/>
      <c r="O5" s="42"/>
      <c r="P5" s="42"/>
    </row>
    <row r="6" spans="1:16" ht="19.5" customHeight="1">
      <c r="A6" s="53">
        <v>2010</v>
      </c>
      <c r="B6" s="122">
        <v>8</v>
      </c>
      <c r="C6" s="122">
        <v>75</v>
      </c>
      <c r="D6" s="119">
        <v>153</v>
      </c>
      <c r="E6" s="119">
        <v>0</v>
      </c>
      <c r="F6" s="119">
        <v>84</v>
      </c>
      <c r="G6" s="119">
        <v>587</v>
      </c>
      <c r="H6" s="119">
        <v>708</v>
      </c>
      <c r="I6" s="119">
        <v>140</v>
      </c>
      <c r="J6" s="121" t="s">
        <v>66</v>
      </c>
      <c r="M6" s="42"/>
      <c r="N6" s="42"/>
      <c r="O6" s="42"/>
      <c r="P6" s="42"/>
    </row>
    <row r="7" spans="1:16" ht="19.5" customHeight="1">
      <c r="A7" s="53">
        <v>2011</v>
      </c>
      <c r="B7" s="122">
        <v>9</v>
      </c>
      <c r="C7" s="122">
        <v>83</v>
      </c>
      <c r="D7" s="123">
        <v>330</v>
      </c>
      <c r="E7" s="123">
        <v>4</v>
      </c>
      <c r="F7" s="123">
        <v>311</v>
      </c>
      <c r="G7" s="123">
        <v>546</v>
      </c>
      <c r="H7" s="123">
        <v>497</v>
      </c>
      <c r="I7" s="123">
        <v>184</v>
      </c>
      <c r="J7" s="124">
        <v>37</v>
      </c>
      <c r="M7" s="42"/>
      <c r="N7" s="42"/>
      <c r="O7" s="42"/>
      <c r="P7" s="42"/>
    </row>
    <row r="8" spans="1:16" ht="19.5" customHeight="1">
      <c r="A8" s="53">
        <v>2012</v>
      </c>
      <c r="B8" s="122">
        <v>6</v>
      </c>
      <c r="C8" s="122">
        <v>128</v>
      </c>
      <c r="D8" s="123">
        <v>319</v>
      </c>
      <c r="E8" s="119">
        <v>0</v>
      </c>
      <c r="F8" s="123">
        <v>215</v>
      </c>
      <c r="G8" s="123">
        <v>1108</v>
      </c>
      <c r="H8" s="123">
        <v>639</v>
      </c>
      <c r="I8" s="123">
        <v>1180</v>
      </c>
      <c r="J8" s="124">
        <v>138</v>
      </c>
      <c r="M8" s="42"/>
      <c r="N8" s="42"/>
      <c r="O8" s="42"/>
      <c r="P8" s="42"/>
    </row>
    <row r="9" spans="1:16" ht="19.5" customHeight="1">
      <c r="A9" s="53">
        <v>2013</v>
      </c>
      <c r="B9" s="122">
        <v>33</v>
      </c>
      <c r="C9" s="122">
        <v>91</v>
      </c>
      <c r="D9" s="123">
        <v>549</v>
      </c>
      <c r="E9" s="123">
        <v>3</v>
      </c>
      <c r="F9" s="123">
        <v>214</v>
      </c>
      <c r="G9" s="123">
        <v>664</v>
      </c>
      <c r="H9" s="123">
        <v>658</v>
      </c>
      <c r="I9" s="123">
        <v>739</v>
      </c>
      <c r="J9" s="124">
        <v>405</v>
      </c>
      <c r="M9" s="42"/>
      <c r="N9" s="42"/>
      <c r="O9" s="42"/>
      <c r="P9" s="42"/>
    </row>
    <row r="10" spans="1:16" ht="19.5" customHeight="1">
      <c r="A10" s="53">
        <v>2014</v>
      </c>
      <c r="B10" s="122">
        <v>9</v>
      </c>
      <c r="C10" s="122">
        <v>106</v>
      </c>
      <c r="D10" s="123">
        <v>358</v>
      </c>
      <c r="E10" s="123">
        <v>12</v>
      </c>
      <c r="F10" s="123">
        <v>155</v>
      </c>
      <c r="G10" s="123">
        <v>1208</v>
      </c>
      <c r="H10" s="123">
        <v>357</v>
      </c>
      <c r="I10" s="123">
        <v>850</v>
      </c>
      <c r="J10" s="124">
        <v>800</v>
      </c>
      <c r="M10" s="42"/>
      <c r="N10" s="42"/>
      <c r="O10" s="42"/>
      <c r="P10" s="42"/>
    </row>
    <row r="11" spans="1:16" ht="19.5" customHeight="1">
      <c r="A11" s="53">
        <v>2015</v>
      </c>
      <c r="B11" s="122">
        <v>15</v>
      </c>
      <c r="C11" s="122">
        <v>96</v>
      </c>
      <c r="D11" s="123">
        <v>279</v>
      </c>
      <c r="E11" s="123">
        <v>23</v>
      </c>
      <c r="F11" s="123">
        <v>235</v>
      </c>
      <c r="G11" s="123">
        <v>868</v>
      </c>
      <c r="H11" s="123">
        <v>339</v>
      </c>
      <c r="I11" s="123">
        <v>725</v>
      </c>
      <c r="J11" s="124">
        <v>294</v>
      </c>
      <c r="M11" s="42"/>
      <c r="N11" s="42"/>
      <c r="O11" s="42"/>
      <c r="P11" s="42"/>
    </row>
    <row r="12" spans="1:16" ht="19.5" customHeight="1">
      <c r="A12" s="53">
        <v>2016</v>
      </c>
      <c r="B12" s="122">
        <v>10</v>
      </c>
      <c r="C12" s="122">
        <v>124</v>
      </c>
      <c r="D12" s="119">
        <v>121</v>
      </c>
      <c r="E12" s="119">
        <v>15</v>
      </c>
      <c r="F12" s="119">
        <v>235</v>
      </c>
      <c r="G12" s="119">
        <v>777</v>
      </c>
      <c r="H12" s="119">
        <v>769</v>
      </c>
      <c r="I12" s="119">
        <v>929</v>
      </c>
      <c r="J12" s="125">
        <v>666</v>
      </c>
      <c r="M12" s="42"/>
      <c r="N12" s="42"/>
      <c r="O12" s="42"/>
      <c r="P12" s="42"/>
    </row>
    <row r="13" spans="1:16" ht="19.5" customHeight="1">
      <c r="A13" s="54">
        <v>2017</v>
      </c>
      <c r="B13" s="122">
        <v>18</v>
      </c>
      <c r="C13" s="122">
        <v>181</v>
      </c>
      <c r="D13" s="119">
        <v>158</v>
      </c>
      <c r="E13" s="119">
        <v>5</v>
      </c>
      <c r="F13" s="119">
        <v>188</v>
      </c>
      <c r="G13" s="119">
        <v>987</v>
      </c>
      <c r="H13" s="123">
        <v>2063</v>
      </c>
      <c r="I13" s="123">
        <v>1527</v>
      </c>
      <c r="J13" s="119">
        <v>1122</v>
      </c>
      <c r="M13" s="42"/>
      <c r="N13" s="42"/>
      <c r="O13" s="42"/>
      <c r="P13" s="42"/>
    </row>
    <row r="14" spans="1:16" ht="19.5" customHeight="1">
      <c r="A14" s="54">
        <v>2018</v>
      </c>
      <c r="B14" s="122">
        <v>1</v>
      </c>
      <c r="C14" s="122">
        <v>12</v>
      </c>
      <c r="D14" s="119">
        <v>143</v>
      </c>
      <c r="E14" s="126" t="s">
        <v>66</v>
      </c>
      <c r="F14" s="119">
        <v>6</v>
      </c>
      <c r="G14" s="119">
        <v>195</v>
      </c>
      <c r="H14" s="119">
        <v>61</v>
      </c>
      <c r="I14" s="119" t="s">
        <v>66</v>
      </c>
      <c r="J14" s="126" t="s">
        <v>66</v>
      </c>
      <c r="M14" s="42"/>
      <c r="N14" s="42"/>
      <c r="O14" s="42"/>
      <c r="P14" s="42"/>
    </row>
    <row r="15" spans="1:16" ht="19.5" customHeight="1">
      <c r="A15" s="26" t="s">
        <v>11</v>
      </c>
      <c r="B15" s="127">
        <v>121</v>
      </c>
      <c r="C15" s="127">
        <v>991</v>
      </c>
      <c r="D15" s="128">
        <v>2711</v>
      </c>
      <c r="E15" s="129">
        <v>65</v>
      </c>
      <c r="F15" s="128">
        <v>1972</v>
      </c>
      <c r="G15" s="128">
        <v>7560</v>
      </c>
      <c r="H15" s="128">
        <v>6448</v>
      </c>
      <c r="I15" s="128">
        <v>6361</v>
      </c>
      <c r="J15" s="128">
        <v>3462</v>
      </c>
      <c r="M15" s="42"/>
      <c r="N15" s="42"/>
      <c r="O15" s="42"/>
      <c r="P15" s="42"/>
    </row>
    <row r="16" spans="1:16" ht="19.5" customHeight="1">
      <c r="A16" s="7" t="s">
        <v>64</v>
      </c>
      <c r="B16" s="200">
        <v>3823</v>
      </c>
      <c r="C16" s="201"/>
      <c r="D16" s="201"/>
      <c r="E16" s="200">
        <v>9597</v>
      </c>
      <c r="F16" s="202"/>
      <c r="G16" s="202"/>
      <c r="H16" s="130">
        <v>6448</v>
      </c>
      <c r="I16" s="131">
        <v>6361</v>
      </c>
      <c r="J16" s="130">
        <v>3462</v>
      </c>
      <c r="M16" s="42"/>
      <c r="N16" s="42"/>
      <c r="O16" s="42"/>
      <c r="P16" s="42"/>
    </row>
    <row r="17" spans="1:10" ht="15.75">
      <c r="A17" s="196"/>
      <c r="B17" s="187" t="s">
        <v>278</v>
      </c>
      <c r="C17" s="188"/>
      <c r="D17" s="188"/>
      <c r="E17" s="188"/>
      <c r="F17" s="188"/>
      <c r="G17" s="188"/>
      <c r="H17" s="188"/>
      <c r="I17" s="189"/>
      <c r="J17" s="196"/>
    </row>
    <row r="18" spans="1:10" ht="15.75">
      <c r="A18" s="197"/>
      <c r="B18" s="190"/>
      <c r="C18" s="191"/>
      <c r="D18" s="191"/>
      <c r="E18" s="191"/>
      <c r="F18" s="191"/>
      <c r="G18" s="191"/>
      <c r="H18" s="191"/>
      <c r="I18" s="192"/>
      <c r="J18" s="197"/>
    </row>
    <row r="19" spans="1:10" ht="15.75">
      <c r="A19" s="197"/>
      <c r="B19" s="190"/>
      <c r="C19" s="191"/>
      <c r="D19" s="191"/>
      <c r="E19" s="191"/>
      <c r="F19" s="191"/>
      <c r="G19" s="191"/>
      <c r="H19" s="191"/>
      <c r="I19" s="192"/>
      <c r="J19" s="197"/>
    </row>
    <row r="20" spans="1:10" ht="15.75">
      <c r="A20" s="197"/>
      <c r="B20" s="190"/>
      <c r="C20" s="191"/>
      <c r="D20" s="191"/>
      <c r="E20" s="191"/>
      <c r="F20" s="191"/>
      <c r="G20" s="191"/>
      <c r="H20" s="191"/>
      <c r="I20" s="192"/>
      <c r="J20" s="197"/>
    </row>
    <row r="21" spans="1:10" ht="15.75">
      <c r="A21" s="197"/>
      <c r="B21" s="190"/>
      <c r="C21" s="191"/>
      <c r="D21" s="191"/>
      <c r="E21" s="191"/>
      <c r="F21" s="191"/>
      <c r="G21" s="191"/>
      <c r="H21" s="191"/>
      <c r="I21" s="192"/>
      <c r="J21" s="197"/>
    </row>
    <row r="22" spans="1:10" ht="15.75">
      <c r="A22" s="197"/>
      <c r="B22" s="190"/>
      <c r="C22" s="191"/>
      <c r="D22" s="191"/>
      <c r="E22" s="191"/>
      <c r="F22" s="191"/>
      <c r="G22" s="191"/>
      <c r="H22" s="191"/>
      <c r="I22" s="192"/>
      <c r="J22" s="197"/>
    </row>
    <row r="23" spans="1:10" ht="15.75">
      <c r="A23" s="197"/>
      <c r="B23" s="190"/>
      <c r="C23" s="191"/>
      <c r="D23" s="191"/>
      <c r="E23" s="191"/>
      <c r="F23" s="191"/>
      <c r="G23" s="191"/>
      <c r="H23" s="191"/>
      <c r="I23" s="192"/>
      <c r="J23" s="197"/>
    </row>
    <row r="24" spans="1:10" ht="15.75">
      <c r="A24" s="197"/>
      <c r="B24" s="190"/>
      <c r="C24" s="191"/>
      <c r="D24" s="191"/>
      <c r="E24" s="191"/>
      <c r="F24" s="191"/>
      <c r="G24" s="191"/>
      <c r="H24" s="191"/>
      <c r="I24" s="192"/>
      <c r="J24" s="197"/>
    </row>
    <row r="25" spans="1:10" ht="15.75">
      <c r="A25" s="197"/>
      <c r="B25" s="190"/>
      <c r="C25" s="191"/>
      <c r="D25" s="191"/>
      <c r="E25" s="191"/>
      <c r="F25" s="191"/>
      <c r="G25" s="191"/>
      <c r="H25" s="191"/>
      <c r="I25" s="192"/>
      <c r="J25" s="197"/>
    </row>
    <row r="26" spans="1:10" ht="15.75">
      <c r="A26" s="197"/>
      <c r="B26" s="190"/>
      <c r="C26" s="191"/>
      <c r="D26" s="191"/>
      <c r="E26" s="191"/>
      <c r="F26" s="191"/>
      <c r="G26" s="191"/>
      <c r="H26" s="191"/>
      <c r="I26" s="192"/>
      <c r="J26" s="197"/>
    </row>
    <row r="27" spans="1:10" ht="99.75" customHeight="1">
      <c r="A27" s="198"/>
      <c r="B27" s="193"/>
      <c r="C27" s="194"/>
      <c r="D27" s="194"/>
      <c r="E27" s="194"/>
      <c r="F27" s="194"/>
      <c r="G27" s="194"/>
      <c r="H27" s="194"/>
      <c r="I27" s="195"/>
      <c r="J27" s="198"/>
    </row>
  </sheetData>
  <sheetProtection/>
  <mergeCells count="11">
    <mergeCell ref="B2:D2"/>
    <mergeCell ref="H2:I2"/>
    <mergeCell ref="B17:I27"/>
    <mergeCell ref="A17:A27"/>
    <mergeCell ref="J17:J27"/>
    <mergeCell ref="A2:A3"/>
    <mergeCell ref="B1:I1"/>
    <mergeCell ref="J2:J3"/>
    <mergeCell ref="B16:D16"/>
    <mergeCell ref="E16:G16"/>
    <mergeCell ref="E2:G2"/>
  </mergeCells>
  <printOptions/>
  <pageMargins left="0.41" right="0.25" top="0.38" bottom="1" header="0.34"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15"/>
  <sheetViews>
    <sheetView zoomScalePageLayoutView="0" workbookViewId="0" topLeftCell="A10">
      <selection activeCell="J3" sqref="J3"/>
    </sheetView>
  </sheetViews>
  <sheetFormatPr defaultColWidth="9.00390625" defaultRowHeight="15.75"/>
  <cols>
    <col min="1" max="1" width="9.875" style="0" customWidth="1"/>
    <col min="2" max="12" width="9.625" style="0" customWidth="1"/>
    <col min="13" max="13" width="12.125" style="0" customWidth="1"/>
  </cols>
  <sheetData>
    <row r="1" spans="1:13" ht="52.5" customHeight="1">
      <c r="A1" s="206" t="s">
        <v>253</v>
      </c>
      <c r="B1" s="206"/>
      <c r="C1" s="206"/>
      <c r="D1" s="206"/>
      <c r="E1" s="206"/>
      <c r="F1" s="206"/>
      <c r="G1" s="206"/>
      <c r="H1" s="206"/>
      <c r="I1" s="206"/>
      <c r="J1" s="206"/>
      <c r="K1" s="206"/>
      <c r="L1" s="206"/>
      <c r="M1" s="206"/>
    </row>
    <row r="2" spans="1:13" ht="22.5" customHeight="1">
      <c r="A2" s="207" t="s">
        <v>61</v>
      </c>
      <c r="B2" s="207" t="s">
        <v>68</v>
      </c>
      <c r="C2" s="209" t="s">
        <v>69</v>
      </c>
      <c r="D2" s="209"/>
      <c r="E2" s="209"/>
      <c r="F2" s="209"/>
      <c r="G2" s="209"/>
      <c r="H2" s="209"/>
      <c r="I2" s="209"/>
      <c r="J2" s="209"/>
      <c r="K2" s="209"/>
      <c r="L2" s="209"/>
      <c r="M2" s="207" t="s">
        <v>79</v>
      </c>
    </row>
    <row r="3" spans="1:13" ht="114.75" customHeight="1">
      <c r="A3" s="208"/>
      <c r="B3" s="208"/>
      <c r="C3" s="116" t="s">
        <v>70</v>
      </c>
      <c r="D3" s="116" t="s">
        <v>71</v>
      </c>
      <c r="E3" s="116" t="s">
        <v>72</v>
      </c>
      <c r="F3" s="116" t="s">
        <v>73</v>
      </c>
      <c r="G3" s="116" t="s">
        <v>74</v>
      </c>
      <c r="H3" s="116" t="s">
        <v>75</v>
      </c>
      <c r="I3" s="116" t="s">
        <v>78</v>
      </c>
      <c r="J3" s="116" t="s">
        <v>279</v>
      </c>
      <c r="K3" s="116" t="s">
        <v>76</v>
      </c>
      <c r="L3" s="116" t="s">
        <v>77</v>
      </c>
      <c r="M3" s="210"/>
    </row>
    <row r="4" spans="1:13" ht="21.75" customHeight="1">
      <c r="A4" s="133">
        <v>2008</v>
      </c>
      <c r="B4" s="135">
        <v>8</v>
      </c>
      <c r="C4" s="135" t="s">
        <v>66</v>
      </c>
      <c r="D4" s="135">
        <v>3</v>
      </c>
      <c r="E4" s="135">
        <v>2</v>
      </c>
      <c r="F4" s="135">
        <v>1</v>
      </c>
      <c r="G4" s="135">
        <v>1</v>
      </c>
      <c r="H4" s="135" t="s">
        <v>66</v>
      </c>
      <c r="I4" s="135">
        <v>1</v>
      </c>
      <c r="J4" s="135" t="s">
        <v>66</v>
      </c>
      <c r="K4" s="135" t="s">
        <v>66</v>
      </c>
      <c r="L4" s="135" t="s">
        <v>66</v>
      </c>
      <c r="M4" s="136">
        <v>1785</v>
      </c>
    </row>
    <row r="5" spans="1:13" ht="21.75" customHeight="1">
      <c r="A5" s="134">
        <v>2009</v>
      </c>
      <c r="B5" s="135">
        <v>11</v>
      </c>
      <c r="C5" s="135" t="s">
        <v>66</v>
      </c>
      <c r="D5" s="135">
        <v>4</v>
      </c>
      <c r="E5" s="135">
        <v>1</v>
      </c>
      <c r="F5" s="135">
        <v>2</v>
      </c>
      <c r="G5" s="135">
        <v>2</v>
      </c>
      <c r="H5" s="135" t="s">
        <v>66</v>
      </c>
      <c r="I5" s="135">
        <v>1</v>
      </c>
      <c r="J5" s="135" t="s">
        <v>66</v>
      </c>
      <c r="K5" s="135" t="s">
        <v>66</v>
      </c>
      <c r="L5" s="135" t="s">
        <v>66</v>
      </c>
      <c r="M5" s="136">
        <v>2391</v>
      </c>
    </row>
    <row r="6" spans="1:13" ht="21.75" customHeight="1">
      <c r="A6" s="134">
        <v>2010</v>
      </c>
      <c r="B6" s="135">
        <v>7</v>
      </c>
      <c r="C6" s="135" t="s">
        <v>66</v>
      </c>
      <c r="D6" s="135">
        <v>1</v>
      </c>
      <c r="E6" s="135">
        <v>3</v>
      </c>
      <c r="F6" s="135">
        <v>1</v>
      </c>
      <c r="G6" s="135">
        <v>1</v>
      </c>
      <c r="H6" s="135">
        <v>1</v>
      </c>
      <c r="I6" s="135" t="s">
        <v>66</v>
      </c>
      <c r="J6" s="135" t="s">
        <v>66</v>
      </c>
      <c r="K6" s="135" t="s">
        <v>66</v>
      </c>
      <c r="L6" s="135" t="s">
        <v>66</v>
      </c>
      <c r="M6" s="136">
        <v>2428</v>
      </c>
    </row>
    <row r="7" spans="1:13" ht="21.75" customHeight="1">
      <c r="A7" s="134">
        <v>2011</v>
      </c>
      <c r="B7" s="135">
        <v>12</v>
      </c>
      <c r="C7" s="135">
        <v>1</v>
      </c>
      <c r="D7" s="135">
        <v>2</v>
      </c>
      <c r="E7" s="135" t="s">
        <v>66</v>
      </c>
      <c r="F7" s="135">
        <v>1</v>
      </c>
      <c r="G7" s="135">
        <v>2</v>
      </c>
      <c r="H7" s="135" t="s">
        <v>66</v>
      </c>
      <c r="I7" s="135">
        <v>4</v>
      </c>
      <c r="J7" s="135">
        <v>2</v>
      </c>
      <c r="K7" s="135" t="s">
        <v>66</v>
      </c>
      <c r="L7" s="135" t="s">
        <v>66</v>
      </c>
      <c r="M7" s="136">
        <v>6267</v>
      </c>
    </row>
    <row r="8" spans="1:13" ht="21.75" customHeight="1">
      <c r="A8" s="134">
        <v>2012</v>
      </c>
      <c r="B8" s="135">
        <v>9</v>
      </c>
      <c r="C8" s="135">
        <v>1</v>
      </c>
      <c r="D8" s="135">
        <v>3</v>
      </c>
      <c r="E8" s="135">
        <v>1</v>
      </c>
      <c r="F8" s="135" t="s">
        <v>66</v>
      </c>
      <c r="G8" s="135">
        <v>1</v>
      </c>
      <c r="H8" s="135" t="s">
        <v>66</v>
      </c>
      <c r="I8" s="135">
        <v>2</v>
      </c>
      <c r="J8" s="135">
        <v>1</v>
      </c>
      <c r="K8" s="135" t="s">
        <v>66</v>
      </c>
      <c r="L8" s="135" t="s">
        <v>66</v>
      </c>
      <c r="M8" s="136">
        <v>4530</v>
      </c>
    </row>
    <row r="9" spans="1:13" ht="21.75" customHeight="1">
      <c r="A9" s="134">
        <v>2013</v>
      </c>
      <c r="B9" s="135">
        <v>13</v>
      </c>
      <c r="C9" s="135">
        <v>1</v>
      </c>
      <c r="D9" s="135">
        <v>2</v>
      </c>
      <c r="E9" s="135">
        <v>2</v>
      </c>
      <c r="F9" s="135">
        <v>3</v>
      </c>
      <c r="G9" s="135">
        <v>1</v>
      </c>
      <c r="H9" s="135" t="s">
        <v>66</v>
      </c>
      <c r="I9" s="135">
        <v>4</v>
      </c>
      <c r="J9" s="135" t="s">
        <v>66</v>
      </c>
      <c r="K9" s="135" t="s">
        <v>66</v>
      </c>
      <c r="L9" s="135" t="s">
        <v>66</v>
      </c>
      <c r="M9" s="136">
        <v>7520</v>
      </c>
    </row>
    <row r="10" spans="1:13" ht="21.75" customHeight="1">
      <c r="A10" s="134">
        <v>2014</v>
      </c>
      <c r="B10" s="135">
        <v>14</v>
      </c>
      <c r="C10" s="135">
        <v>2</v>
      </c>
      <c r="D10" s="135">
        <v>2</v>
      </c>
      <c r="E10" s="135" t="s">
        <v>66</v>
      </c>
      <c r="F10" s="135">
        <v>1</v>
      </c>
      <c r="G10" s="135">
        <v>2</v>
      </c>
      <c r="H10" s="135" t="s">
        <v>66</v>
      </c>
      <c r="I10" s="135">
        <v>4</v>
      </c>
      <c r="J10" s="135" t="s">
        <v>66</v>
      </c>
      <c r="K10" s="135" t="s">
        <v>66</v>
      </c>
      <c r="L10" s="135">
        <v>3</v>
      </c>
      <c r="M10" s="136">
        <v>14230</v>
      </c>
    </row>
    <row r="11" spans="1:13" ht="21.75" customHeight="1">
      <c r="A11" s="134">
        <v>2015</v>
      </c>
      <c r="B11" s="135">
        <v>12</v>
      </c>
      <c r="C11" s="135" t="s">
        <v>66</v>
      </c>
      <c r="D11" s="135">
        <v>1</v>
      </c>
      <c r="E11" s="135" t="s">
        <v>66</v>
      </c>
      <c r="F11" s="135">
        <v>1</v>
      </c>
      <c r="G11" s="135">
        <v>7</v>
      </c>
      <c r="H11" s="135" t="s">
        <v>66</v>
      </c>
      <c r="I11" s="135">
        <v>3</v>
      </c>
      <c r="J11" s="135" t="s">
        <v>66</v>
      </c>
      <c r="K11" s="135" t="s">
        <v>66</v>
      </c>
      <c r="L11" s="135" t="s">
        <v>66</v>
      </c>
      <c r="M11" s="136">
        <v>11981</v>
      </c>
    </row>
    <row r="12" spans="1:13" ht="21.75" customHeight="1">
      <c r="A12" s="134">
        <v>2016</v>
      </c>
      <c r="B12" s="135">
        <v>21</v>
      </c>
      <c r="C12" s="135">
        <v>1</v>
      </c>
      <c r="D12" s="135">
        <v>2</v>
      </c>
      <c r="E12" s="135">
        <v>1</v>
      </c>
      <c r="F12" s="135">
        <v>2</v>
      </c>
      <c r="G12" s="135">
        <v>6</v>
      </c>
      <c r="H12" s="135">
        <v>1</v>
      </c>
      <c r="I12" s="135">
        <v>7</v>
      </c>
      <c r="J12" s="135">
        <v>1</v>
      </c>
      <c r="K12" s="135" t="s">
        <v>66</v>
      </c>
      <c r="L12" s="135" t="s">
        <v>66</v>
      </c>
      <c r="M12" s="136">
        <v>20260</v>
      </c>
    </row>
    <row r="13" spans="1:13" ht="21.75" customHeight="1">
      <c r="A13" s="133">
        <v>2017</v>
      </c>
      <c r="B13" s="135">
        <v>20</v>
      </c>
      <c r="C13" s="135">
        <v>2</v>
      </c>
      <c r="D13" s="135">
        <v>2</v>
      </c>
      <c r="E13" s="135">
        <v>1</v>
      </c>
      <c r="F13" s="135">
        <v>2</v>
      </c>
      <c r="G13" s="135">
        <v>4</v>
      </c>
      <c r="H13" s="135">
        <v>1</v>
      </c>
      <c r="I13" s="135">
        <v>6</v>
      </c>
      <c r="J13" s="135">
        <v>2</v>
      </c>
      <c r="K13" s="135" t="s">
        <v>66</v>
      </c>
      <c r="L13" s="135" t="s">
        <v>66</v>
      </c>
      <c r="M13" s="136">
        <v>21532</v>
      </c>
    </row>
    <row r="14" spans="1:13" ht="21.75" customHeight="1">
      <c r="A14" s="133">
        <v>2018</v>
      </c>
      <c r="B14" s="135">
        <v>16</v>
      </c>
      <c r="C14" s="135" t="s">
        <v>66</v>
      </c>
      <c r="D14" s="135">
        <v>4</v>
      </c>
      <c r="E14" s="135">
        <v>2</v>
      </c>
      <c r="F14" s="135">
        <v>2</v>
      </c>
      <c r="G14" s="135">
        <v>4</v>
      </c>
      <c r="H14" s="135" t="s">
        <v>66</v>
      </c>
      <c r="I14" s="135">
        <v>3</v>
      </c>
      <c r="J14" s="135">
        <v>1</v>
      </c>
      <c r="K14" s="135" t="s">
        <v>66</v>
      </c>
      <c r="L14" s="135">
        <v>3</v>
      </c>
      <c r="M14" s="136" t="s">
        <v>66</v>
      </c>
    </row>
    <row r="15" spans="1:13" ht="21.75" customHeight="1">
      <c r="A15" s="133" t="s">
        <v>11</v>
      </c>
      <c r="B15" s="137">
        <v>142</v>
      </c>
      <c r="C15" s="137">
        <v>8</v>
      </c>
      <c r="D15" s="137">
        <v>26</v>
      </c>
      <c r="E15" s="137">
        <v>13</v>
      </c>
      <c r="F15" s="137">
        <v>16</v>
      </c>
      <c r="G15" s="137">
        <v>31</v>
      </c>
      <c r="H15" s="137">
        <v>3</v>
      </c>
      <c r="I15" s="137">
        <v>35</v>
      </c>
      <c r="J15" s="137">
        <v>7</v>
      </c>
      <c r="K15" s="135" t="s">
        <v>66</v>
      </c>
      <c r="L15" s="137">
        <v>3</v>
      </c>
      <c r="M15" s="130">
        <v>92924</v>
      </c>
    </row>
  </sheetData>
  <sheetProtection/>
  <mergeCells count="5">
    <mergeCell ref="A1:M1"/>
    <mergeCell ref="A2:A3"/>
    <mergeCell ref="B2:B3"/>
    <mergeCell ref="C2:L2"/>
    <mergeCell ref="M2:M3"/>
  </mergeCells>
  <printOptions/>
  <pageMargins left="0.52" right="0.46" top="0.5" bottom="1" header="0.46"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24"/>
  <sheetViews>
    <sheetView zoomScalePageLayoutView="0" workbookViewId="0" topLeftCell="A1">
      <selection activeCell="E15" sqref="E15"/>
    </sheetView>
  </sheetViews>
  <sheetFormatPr defaultColWidth="9.00390625" defaultRowHeight="15.75"/>
  <cols>
    <col min="1" max="1" width="4.00390625" style="0" customWidth="1"/>
    <col min="2" max="2" width="26.75390625" style="0" customWidth="1"/>
    <col min="3" max="3" width="20.875" style="0" customWidth="1"/>
    <col min="4" max="4" width="7.00390625" style="0" customWidth="1"/>
    <col min="5" max="5" width="6.875" style="0" customWidth="1"/>
    <col min="6" max="6" width="8.00390625" style="0" customWidth="1"/>
    <col min="7" max="7" width="7.25390625" style="0" customWidth="1"/>
    <col min="8" max="8" width="10.00390625" style="0" customWidth="1"/>
  </cols>
  <sheetData>
    <row r="1" spans="1:8" ht="37.5" customHeight="1">
      <c r="A1" s="178" t="s">
        <v>229</v>
      </c>
      <c r="B1" s="178"/>
      <c r="C1" s="178"/>
      <c r="D1" s="178"/>
      <c r="E1" s="178"/>
      <c r="F1" s="178"/>
      <c r="G1" s="178"/>
      <c r="H1" s="178"/>
    </row>
    <row r="2" spans="1:8" ht="74.25" customHeight="1">
      <c r="A2" s="142" t="s">
        <v>0</v>
      </c>
      <c r="B2" s="142" t="s">
        <v>80</v>
      </c>
      <c r="C2" s="142" t="s">
        <v>81</v>
      </c>
      <c r="D2" s="142" t="s">
        <v>82</v>
      </c>
      <c r="E2" s="142" t="s">
        <v>83</v>
      </c>
      <c r="F2" s="142" t="s">
        <v>84</v>
      </c>
      <c r="G2" s="142" t="s">
        <v>89</v>
      </c>
      <c r="H2" s="142" t="s">
        <v>269</v>
      </c>
    </row>
    <row r="3" spans="1:8" ht="6.75" customHeight="1">
      <c r="A3" s="3"/>
      <c r="B3" s="183"/>
      <c r="C3" s="154"/>
      <c r="D3" s="154"/>
      <c r="E3" s="154"/>
      <c r="F3" s="154"/>
      <c r="G3" s="154"/>
      <c r="H3" s="211"/>
    </row>
    <row r="4" spans="1:8" ht="17.25" customHeight="1">
      <c r="A4" s="3" t="s">
        <v>36</v>
      </c>
      <c r="B4" s="79" t="s">
        <v>158</v>
      </c>
      <c r="C4" s="36"/>
      <c r="D4" s="10"/>
      <c r="E4" s="97">
        <v>32</v>
      </c>
      <c r="F4" s="97">
        <v>873</v>
      </c>
      <c r="G4" s="98">
        <v>2868</v>
      </c>
      <c r="H4" s="36"/>
    </row>
    <row r="5" spans="1:8" ht="48.75" customHeight="1">
      <c r="A5" s="10">
        <v>1</v>
      </c>
      <c r="B5" s="34" t="s">
        <v>87</v>
      </c>
      <c r="C5" s="138" t="s">
        <v>256</v>
      </c>
      <c r="D5" s="30">
        <v>2011</v>
      </c>
      <c r="E5" s="30">
        <v>1</v>
      </c>
      <c r="F5" s="30">
        <v>3</v>
      </c>
      <c r="G5" s="30">
        <v>50</v>
      </c>
      <c r="H5" s="30" t="s">
        <v>91</v>
      </c>
    </row>
    <row r="6" spans="1:8" ht="82.5" customHeight="1">
      <c r="A6" s="10">
        <v>2</v>
      </c>
      <c r="B6" s="31" t="s">
        <v>103</v>
      </c>
      <c r="C6" s="141" t="s">
        <v>254</v>
      </c>
      <c r="D6" s="36">
        <v>2017</v>
      </c>
      <c r="E6" s="36">
        <v>1</v>
      </c>
      <c r="F6" s="10">
        <v>22</v>
      </c>
      <c r="G6" s="36">
        <v>39</v>
      </c>
      <c r="H6" s="36" t="s">
        <v>66</v>
      </c>
    </row>
    <row r="7" spans="1:8" ht="23.25" customHeight="1">
      <c r="A7" s="10">
        <v>3</v>
      </c>
      <c r="B7" s="70" t="s">
        <v>159</v>
      </c>
      <c r="C7" s="138" t="s">
        <v>161</v>
      </c>
      <c r="D7" s="10">
        <v>2003</v>
      </c>
      <c r="E7" s="10" t="s">
        <v>66</v>
      </c>
      <c r="F7" s="10" t="s">
        <v>66</v>
      </c>
      <c r="G7" s="10" t="s">
        <v>66</v>
      </c>
      <c r="H7" s="30" t="s">
        <v>92</v>
      </c>
    </row>
    <row r="8" spans="1:8" ht="43.5" customHeight="1">
      <c r="A8" s="10">
        <v>4</v>
      </c>
      <c r="B8" s="34" t="s">
        <v>94</v>
      </c>
      <c r="C8" s="138" t="s">
        <v>55</v>
      </c>
      <c r="D8" s="30">
        <v>2006</v>
      </c>
      <c r="E8" s="30">
        <v>11</v>
      </c>
      <c r="F8" s="30">
        <v>307</v>
      </c>
      <c r="G8" s="30">
        <v>871</v>
      </c>
      <c r="H8" s="30"/>
    </row>
    <row r="9" spans="1:8" ht="24" customHeight="1">
      <c r="A9" s="10">
        <v>5</v>
      </c>
      <c r="B9" s="71" t="s">
        <v>160</v>
      </c>
      <c r="C9" s="139" t="s">
        <v>102</v>
      </c>
      <c r="D9" s="10">
        <v>2009</v>
      </c>
      <c r="E9" s="10" t="s">
        <v>66</v>
      </c>
      <c r="F9" s="10" t="s">
        <v>66</v>
      </c>
      <c r="G9" s="10" t="s">
        <v>66</v>
      </c>
      <c r="H9" s="36" t="s">
        <v>92</v>
      </c>
    </row>
    <row r="10" spans="1:8" ht="50.25" customHeight="1">
      <c r="A10" s="10">
        <v>6</v>
      </c>
      <c r="B10" s="34" t="s">
        <v>88</v>
      </c>
      <c r="C10" s="138" t="s">
        <v>85</v>
      </c>
      <c r="D10" s="30">
        <v>2008</v>
      </c>
      <c r="E10" s="30">
        <v>5</v>
      </c>
      <c r="F10" s="30">
        <v>122</v>
      </c>
      <c r="G10" s="30">
        <v>700</v>
      </c>
      <c r="H10" s="30" t="s">
        <v>91</v>
      </c>
    </row>
    <row r="11" spans="1:8" ht="51" customHeight="1">
      <c r="A11" s="10">
        <v>7</v>
      </c>
      <c r="B11" s="34" t="s">
        <v>86</v>
      </c>
      <c r="C11" s="138" t="s">
        <v>85</v>
      </c>
      <c r="D11" s="30">
        <v>2008</v>
      </c>
      <c r="E11" s="30">
        <v>10</v>
      </c>
      <c r="F11" s="30">
        <v>237</v>
      </c>
      <c r="G11" s="30">
        <v>272</v>
      </c>
      <c r="H11" s="30" t="s">
        <v>92</v>
      </c>
    </row>
    <row r="12" spans="1:8" ht="38.25" customHeight="1">
      <c r="A12" s="10">
        <v>8</v>
      </c>
      <c r="B12" s="77" t="s">
        <v>95</v>
      </c>
      <c r="C12" s="138" t="s">
        <v>90</v>
      </c>
      <c r="D12" s="30">
        <v>2008</v>
      </c>
      <c r="E12" s="30">
        <v>2</v>
      </c>
      <c r="F12" s="30">
        <v>139</v>
      </c>
      <c r="G12" s="30">
        <v>850</v>
      </c>
      <c r="H12" s="30" t="s">
        <v>93</v>
      </c>
    </row>
    <row r="13" spans="1:8" ht="31.5">
      <c r="A13" s="10">
        <v>9</v>
      </c>
      <c r="B13" s="35" t="s">
        <v>185</v>
      </c>
      <c r="C13" s="140" t="s">
        <v>255</v>
      </c>
      <c r="D13" s="10">
        <v>2017</v>
      </c>
      <c r="E13" s="10">
        <v>1</v>
      </c>
      <c r="F13" s="10">
        <v>9</v>
      </c>
      <c r="G13" s="10">
        <v>16</v>
      </c>
      <c r="H13" s="10" t="s">
        <v>66</v>
      </c>
    </row>
    <row r="14" spans="1:8" ht="33.75" customHeight="1">
      <c r="A14" s="10">
        <v>10</v>
      </c>
      <c r="B14" s="35" t="s">
        <v>101</v>
      </c>
      <c r="C14" s="141" t="s">
        <v>102</v>
      </c>
      <c r="D14" s="36">
        <v>2017</v>
      </c>
      <c r="E14" s="36">
        <v>1</v>
      </c>
      <c r="F14" s="10">
        <v>16</v>
      </c>
      <c r="G14" s="36">
        <v>70</v>
      </c>
      <c r="H14" s="36" t="s">
        <v>92</v>
      </c>
    </row>
    <row r="15" spans="1:8" ht="31.5" customHeight="1">
      <c r="A15" s="7" t="s">
        <v>5</v>
      </c>
      <c r="B15" s="82" t="s">
        <v>270</v>
      </c>
      <c r="C15" s="36"/>
      <c r="D15" s="10"/>
      <c r="E15" s="97">
        <v>54</v>
      </c>
      <c r="F15" s="98">
        <v>3276</v>
      </c>
      <c r="G15" s="98">
        <v>6755</v>
      </c>
      <c r="H15" s="36"/>
    </row>
    <row r="16" spans="1:8" ht="36.75" customHeight="1">
      <c r="A16" s="10">
        <v>1</v>
      </c>
      <c r="B16" s="72" t="s">
        <v>162</v>
      </c>
      <c r="C16" s="62" t="s">
        <v>208</v>
      </c>
      <c r="D16" s="10">
        <v>2001</v>
      </c>
      <c r="E16" s="10">
        <v>15</v>
      </c>
      <c r="F16" s="10">
        <v>731</v>
      </c>
      <c r="G16" s="80">
        <v>1861</v>
      </c>
      <c r="H16" s="36" t="s">
        <v>92</v>
      </c>
    </row>
    <row r="17" spans="1:8" ht="33" customHeight="1">
      <c r="A17" s="10">
        <v>3</v>
      </c>
      <c r="B17" s="81" t="s">
        <v>212</v>
      </c>
      <c r="C17" s="73" t="s">
        <v>211</v>
      </c>
      <c r="D17" s="10">
        <v>2017</v>
      </c>
      <c r="E17" s="10">
        <v>1</v>
      </c>
      <c r="F17" s="10">
        <v>12</v>
      </c>
      <c r="G17" s="10">
        <v>70</v>
      </c>
      <c r="H17" s="36" t="s">
        <v>92</v>
      </c>
    </row>
    <row r="18" spans="1:8" ht="23.25" customHeight="1">
      <c r="A18" s="10">
        <v>4</v>
      </c>
      <c r="B18" s="72" t="s">
        <v>163</v>
      </c>
      <c r="C18" s="73" t="s">
        <v>209</v>
      </c>
      <c r="D18" s="10">
        <v>2008</v>
      </c>
      <c r="E18" s="10">
        <v>9</v>
      </c>
      <c r="F18" s="10">
        <v>388</v>
      </c>
      <c r="G18" s="80">
        <v>1109</v>
      </c>
      <c r="H18" s="36" t="s">
        <v>92</v>
      </c>
    </row>
    <row r="19" spans="1:8" ht="19.5" customHeight="1">
      <c r="A19" s="10">
        <v>5</v>
      </c>
      <c r="B19" s="72" t="s">
        <v>164</v>
      </c>
      <c r="C19" s="73" t="s">
        <v>204</v>
      </c>
      <c r="D19" s="10">
        <v>2005</v>
      </c>
      <c r="E19" s="10">
        <v>12</v>
      </c>
      <c r="F19" s="10">
        <v>601</v>
      </c>
      <c r="G19" s="80">
        <v>2200</v>
      </c>
      <c r="H19" s="36" t="s">
        <v>92</v>
      </c>
    </row>
    <row r="20" spans="1:8" ht="19.5" customHeight="1">
      <c r="A20" s="10">
        <v>6</v>
      </c>
      <c r="B20" s="72" t="s">
        <v>165</v>
      </c>
      <c r="C20" s="73" t="s">
        <v>205</v>
      </c>
      <c r="D20" s="10">
        <v>2015</v>
      </c>
      <c r="E20" s="10">
        <v>3</v>
      </c>
      <c r="F20" s="10">
        <v>60</v>
      </c>
      <c r="G20" s="10">
        <v>30</v>
      </c>
      <c r="H20" s="36" t="s">
        <v>92</v>
      </c>
    </row>
    <row r="21" spans="1:8" ht="19.5" customHeight="1">
      <c r="A21" s="10">
        <v>7</v>
      </c>
      <c r="B21" s="72" t="s">
        <v>166</v>
      </c>
      <c r="C21" s="73" t="s">
        <v>206</v>
      </c>
      <c r="D21" s="10">
        <v>2010</v>
      </c>
      <c r="E21" s="10">
        <v>7</v>
      </c>
      <c r="F21" s="10">
        <v>560</v>
      </c>
      <c r="G21" s="10">
        <v>840</v>
      </c>
      <c r="H21" s="10" t="s">
        <v>210</v>
      </c>
    </row>
    <row r="22" spans="1:8" ht="19.5" customHeight="1">
      <c r="A22" s="10">
        <v>8</v>
      </c>
      <c r="B22" s="72" t="s">
        <v>167</v>
      </c>
      <c r="C22" s="73" t="s">
        <v>207</v>
      </c>
      <c r="D22" s="10">
        <v>2010</v>
      </c>
      <c r="E22" s="10">
        <v>7</v>
      </c>
      <c r="F22" s="80">
        <v>924</v>
      </c>
      <c r="G22" s="10">
        <v>645</v>
      </c>
      <c r="H22" s="10" t="s">
        <v>210</v>
      </c>
    </row>
    <row r="23" spans="1:8" ht="19.5" customHeight="1">
      <c r="A23" s="37"/>
      <c r="B23" s="38" t="s">
        <v>11</v>
      </c>
      <c r="C23" s="36" t="s">
        <v>66</v>
      </c>
      <c r="D23" s="10" t="s">
        <v>66</v>
      </c>
      <c r="E23" s="7">
        <v>86</v>
      </c>
      <c r="F23" s="27">
        <v>4149</v>
      </c>
      <c r="G23" s="27">
        <v>9623</v>
      </c>
      <c r="H23" s="36" t="s">
        <v>66</v>
      </c>
    </row>
    <row r="24" ht="25.5" customHeight="1">
      <c r="G24" s="96"/>
    </row>
  </sheetData>
  <sheetProtection/>
  <mergeCells count="2">
    <mergeCell ref="A1:H1"/>
    <mergeCell ref="B3:H3"/>
  </mergeCells>
  <printOptions/>
  <pageMargins left="0.39" right="0.22" top="0.44" bottom="0.36" header="0.3" footer="0.26"/>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24"/>
  <sheetViews>
    <sheetView tabSelected="1" zoomScaleSheetLayoutView="100" zoomScalePageLayoutView="0" workbookViewId="0" topLeftCell="A1">
      <selection activeCell="K6" sqref="K6"/>
    </sheetView>
  </sheetViews>
  <sheetFormatPr defaultColWidth="9.00390625" defaultRowHeight="15.75"/>
  <cols>
    <col min="1" max="1" width="4.75390625" style="0" customWidth="1"/>
    <col min="2" max="2" width="20.25390625" style="0" customWidth="1"/>
    <col min="3" max="13" width="9.625" style="0" customWidth="1"/>
  </cols>
  <sheetData>
    <row r="1" spans="1:13" ht="71.25" customHeight="1">
      <c r="A1" s="145"/>
      <c r="B1" s="167" t="s">
        <v>257</v>
      </c>
      <c r="C1" s="157"/>
      <c r="D1" s="157"/>
      <c r="E1" s="157"/>
      <c r="F1" s="157"/>
      <c r="G1" s="157"/>
      <c r="H1" s="157"/>
      <c r="I1" s="157"/>
      <c r="J1" s="157"/>
      <c r="K1" s="157"/>
      <c r="L1" s="157"/>
      <c r="M1" s="146"/>
    </row>
    <row r="2" spans="1:13" ht="21" customHeight="1">
      <c r="A2" s="201" t="s">
        <v>0</v>
      </c>
      <c r="B2" s="201" t="s">
        <v>168</v>
      </c>
      <c r="C2" s="213" t="s">
        <v>169</v>
      </c>
      <c r="D2" s="214"/>
      <c r="E2" s="214"/>
      <c r="F2" s="214"/>
      <c r="G2" s="214"/>
      <c r="H2" s="214"/>
      <c r="I2" s="214"/>
      <c r="J2" s="214"/>
      <c r="K2" s="214"/>
      <c r="L2" s="214"/>
      <c r="M2" s="214"/>
    </row>
    <row r="3" spans="1:13" ht="33.75" customHeight="1">
      <c r="A3" s="212"/>
      <c r="B3" s="202"/>
      <c r="C3" s="201" t="s">
        <v>179</v>
      </c>
      <c r="D3" s="201"/>
      <c r="E3" s="201"/>
      <c r="F3" s="201" t="s">
        <v>187</v>
      </c>
      <c r="G3" s="201"/>
      <c r="H3" s="201" t="s">
        <v>183</v>
      </c>
      <c r="I3" s="201"/>
      <c r="J3" s="201" t="s">
        <v>171</v>
      </c>
      <c r="K3" s="201"/>
      <c r="L3" s="201"/>
      <c r="M3" s="202"/>
    </row>
    <row r="4" spans="1:13" ht="78.75" customHeight="1">
      <c r="A4" s="212"/>
      <c r="B4" s="202"/>
      <c r="C4" s="30" t="s">
        <v>170</v>
      </c>
      <c r="D4" s="30" t="s">
        <v>184</v>
      </c>
      <c r="E4" s="30" t="s">
        <v>182</v>
      </c>
      <c r="F4" s="18" t="s">
        <v>186</v>
      </c>
      <c r="G4" s="30" t="s">
        <v>271</v>
      </c>
      <c r="H4" s="18" t="s">
        <v>180</v>
      </c>
      <c r="I4" s="18" t="s">
        <v>181</v>
      </c>
      <c r="J4" s="18" t="s">
        <v>172</v>
      </c>
      <c r="K4" s="18" t="s">
        <v>173</v>
      </c>
      <c r="L4" s="18" t="s">
        <v>174</v>
      </c>
      <c r="M4" s="18" t="s">
        <v>175</v>
      </c>
    </row>
    <row r="5" spans="1:13" ht="40.5" customHeight="1">
      <c r="A5" s="143">
        <v>1</v>
      </c>
      <c r="B5" s="144" t="s">
        <v>176</v>
      </c>
      <c r="C5" s="143">
        <v>4</v>
      </c>
      <c r="D5" s="57">
        <v>3</v>
      </c>
      <c r="E5" s="143">
        <v>263</v>
      </c>
      <c r="F5" s="57">
        <v>36</v>
      </c>
      <c r="G5" s="143">
        <v>42</v>
      </c>
      <c r="H5" s="143">
        <v>230</v>
      </c>
      <c r="I5" s="143">
        <v>211</v>
      </c>
      <c r="J5" s="75" t="s">
        <v>66</v>
      </c>
      <c r="K5" s="143" t="s">
        <v>66</v>
      </c>
      <c r="L5" s="143" t="s">
        <v>66</v>
      </c>
      <c r="M5" s="143">
        <v>367</v>
      </c>
    </row>
    <row r="6" spans="1:13" ht="22.5" customHeight="1">
      <c r="A6" s="10">
        <v>2</v>
      </c>
      <c r="B6" s="74" t="s">
        <v>177</v>
      </c>
      <c r="C6" s="10">
        <v>3</v>
      </c>
      <c r="D6" s="10" t="s">
        <v>66</v>
      </c>
      <c r="E6" s="10">
        <v>4</v>
      </c>
      <c r="F6" s="10" t="s">
        <v>66</v>
      </c>
      <c r="G6" s="10" t="s">
        <v>66</v>
      </c>
      <c r="H6" s="8" t="s">
        <v>66</v>
      </c>
      <c r="I6" s="10" t="s">
        <v>66</v>
      </c>
      <c r="J6" s="10">
        <v>13</v>
      </c>
      <c r="K6" s="10">
        <v>66</v>
      </c>
      <c r="L6" s="76">
        <v>44</v>
      </c>
      <c r="M6" s="10">
        <v>161</v>
      </c>
    </row>
    <row r="7" spans="1:13" ht="23.25" customHeight="1">
      <c r="A7" s="10">
        <v>3</v>
      </c>
      <c r="B7" s="74" t="s">
        <v>178</v>
      </c>
      <c r="C7" s="10">
        <v>1</v>
      </c>
      <c r="D7" s="10" t="s">
        <v>66</v>
      </c>
      <c r="E7" s="10">
        <v>16</v>
      </c>
      <c r="F7" s="10" t="s">
        <v>66</v>
      </c>
      <c r="G7" s="75" t="s">
        <v>66</v>
      </c>
      <c r="H7" s="75" t="s">
        <v>66</v>
      </c>
      <c r="I7" s="10" t="s">
        <v>66</v>
      </c>
      <c r="J7" s="10" t="s">
        <v>66</v>
      </c>
      <c r="K7" s="10">
        <v>21</v>
      </c>
      <c r="L7" s="76">
        <v>6</v>
      </c>
      <c r="M7" s="10">
        <v>332</v>
      </c>
    </row>
    <row r="8" spans="1:13" ht="19.5" customHeight="1">
      <c r="A8" s="6"/>
      <c r="B8" s="38" t="s">
        <v>11</v>
      </c>
      <c r="C8" s="7">
        <f>SUM(C5:C7)</f>
        <v>8</v>
      </c>
      <c r="D8" s="7">
        <v>3</v>
      </c>
      <c r="E8" s="7">
        <f>SUM(E5:E7)</f>
        <v>283</v>
      </c>
      <c r="F8" s="7">
        <v>36</v>
      </c>
      <c r="G8" s="7">
        <v>42</v>
      </c>
      <c r="H8" s="7">
        <v>230</v>
      </c>
      <c r="I8" s="7">
        <v>211</v>
      </c>
      <c r="J8" s="7">
        <v>13</v>
      </c>
      <c r="K8" s="7">
        <f>SUM(K6:K7)</f>
        <v>87</v>
      </c>
      <c r="L8" s="7">
        <f>SUM(L6:L7)</f>
        <v>50</v>
      </c>
      <c r="M8" s="7">
        <f>SUM(M5:M7)</f>
        <v>860</v>
      </c>
    </row>
    <row r="9" spans="1:13" ht="15.75">
      <c r="A9" s="42"/>
      <c r="B9" s="42"/>
      <c r="C9" s="42"/>
      <c r="D9" s="42"/>
      <c r="E9" s="42"/>
      <c r="F9" s="42"/>
      <c r="G9" s="42"/>
      <c r="H9" s="42"/>
      <c r="I9" s="42"/>
      <c r="J9" s="42"/>
      <c r="K9" s="42"/>
      <c r="L9" s="42"/>
      <c r="M9" s="42"/>
    </row>
    <row r="10" spans="1:13" ht="15.75">
      <c r="A10" s="42"/>
      <c r="B10" s="42"/>
      <c r="C10" s="42"/>
      <c r="D10" s="42"/>
      <c r="E10" s="42"/>
      <c r="F10" s="42"/>
      <c r="G10" s="42"/>
      <c r="H10" s="42"/>
      <c r="I10" s="42"/>
      <c r="J10" s="42"/>
      <c r="K10" s="42"/>
      <c r="L10" s="42"/>
      <c r="M10" s="42"/>
    </row>
    <row r="11" spans="1:13" ht="15.75">
      <c r="A11" s="42"/>
      <c r="B11" s="42"/>
      <c r="C11" s="42"/>
      <c r="D11" s="42"/>
      <c r="E11" s="42"/>
      <c r="F11" s="42"/>
      <c r="G11" s="42"/>
      <c r="H11" s="42"/>
      <c r="I11" s="42"/>
      <c r="J11" s="42"/>
      <c r="K11" s="42"/>
      <c r="L11" s="42"/>
      <c r="M11" s="42"/>
    </row>
    <row r="12" spans="1:13" ht="15.75">
      <c r="A12" s="42"/>
      <c r="B12" s="42"/>
      <c r="C12" s="42"/>
      <c r="D12" s="42"/>
      <c r="E12" s="42"/>
      <c r="F12" s="42"/>
      <c r="G12" s="42"/>
      <c r="H12" s="42"/>
      <c r="I12" s="42"/>
      <c r="J12" s="42"/>
      <c r="K12" s="42"/>
      <c r="L12" s="42"/>
      <c r="M12" s="42"/>
    </row>
    <row r="13" spans="1:13" ht="15.75">
      <c r="A13" s="42"/>
      <c r="B13" s="42"/>
      <c r="C13" s="42"/>
      <c r="D13" s="42"/>
      <c r="E13" s="42"/>
      <c r="F13" s="42"/>
      <c r="G13" s="42"/>
      <c r="H13" s="42"/>
      <c r="I13" s="42"/>
      <c r="J13" s="42"/>
      <c r="K13" s="42"/>
      <c r="L13" s="42"/>
      <c r="M13" s="42"/>
    </row>
    <row r="14" spans="1:13" ht="15.75">
      <c r="A14" s="42"/>
      <c r="B14" s="42"/>
      <c r="C14" s="42"/>
      <c r="D14" s="42"/>
      <c r="E14" s="42"/>
      <c r="F14" s="42"/>
      <c r="G14" s="42"/>
      <c r="H14" s="42"/>
      <c r="I14" s="42"/>
      <c r="J14" s="42"/>
      <c r="K14" s="42"/>
      <c r="L14" s="42"/>
      <c r="M14" s="42"/>
    </row>
    <row r="15" spans="1:13" ht="15.75">
      <c r="A15" s="42"/>
      <c r="B15" s="42"/>
      <c r="C15" s="42"/>
      <c r="D15" s="42"/>
      <c r="E15" s="42"/>
      <c r="F15" s="42"/>
      <c r="G15" s="42"/>
      <c r="H15" s="42"/>
      <c r="I15" s="42"/>
      <c r="J15" s="42"/>
      <c r="K15" s="42"/>
      <c r="L15" s="42"/>
      <c r="M15" s="42"/>
    </row>
    <row r="16" spans="1:13" ht="15.75">
      <c r="A16" s="42"/>
      <c r="B16" s="42"/>
      <c r="C16" s="42"/>
      <c r="D16" s="42"/>
      <c r="E16" s="42"/>
      <c r="F16" s="42"/>
      <c r="G16" s="42"/>
      <c r="H16" s="42"/>
      <c r="I16" s="42"/>
      <c r="J16" s="42"/>
      <c r="K16" s="42"/>
      <c r="L16" s="42"/>
      <c r="M16" s="42"/>
    </row>
    <row r="17" spans="1:13" ht="15.75">
      <c r="A17" s="42"/>
      <c r="B17" s="42"/>
      <c r="C17" s="42"/>
      <c r="D17" s="42"/>
      <c r="E17" s="42"/>
      <c r="F17" s="42"/>
      <c r="G17" s="42"/>
      <c r="H17" s="42"/>
      <c r="I17" s="42"/>
      <c r="J17" s="42"/>
      <c r="K17" s="42"/>
      <c r="L17" s="42"/>
      <c r="M17" s="42"/>
    </row>
    <row r="18" spans="1:13" ht="15.75">
      <c r="A18" s="42"/>
      <c r="B18" s="42"/>
      <c r="C18" s="42"/>
      <c r="D18" s="42"/>
      <c r="E18" s="42"/>
      <c r="F18" s="42"/>
      <c r="G18" s="42"/>
      <c r="H18" s="42"/>
      <c r="I18" s="42"/>
      <c r="J18" s="42"/>
      <c r="K18" s="42"/>
      <c r="L18" s="42"/>
      <c r="M18" s="42"/>
    </row>
    <row r="19" spans="1:13" ht="15.75">
      <c r="A19" s="42"/>
      <c r="B19" s="42"/>
      <c r="C19" s="42"/>
      <c r="D19" s="42"/>
      <c r="E19" s="42"/>
      <c r="F19" s="42"/>
      <c r="G19" s="42"/>
      <c r="H19" s="42"/>
      <c r="I19" s="42"/>
      <c r="J19" s="42"/>
      <c r="K19" s="42"/>
      <c r="L19" s="42"/>
      <c r="M19" s="42"/>
    </row>
    <row r="20" spans="1:13" ht="15.75">
      <c r="A20" s="42"/>
      <c r="B20" s="42"/>
      <c r="C20" s="42"/>
      <c r="D20" s="42"/>
      <c r="E20" s="42"/>
      <c r="F20" s="42"/>
      <c r="G20" s="42"/>
      <c r="H20" s="42"/>
      <c r="I20" s="42"/>
      <c r="J20" s="42"/>
      <c r="K20" s="42"/>
      <c r="L20" s="42"/>
      <c r="M20" s="42"/>
    </row>
    <row r="21" spans="1:13" ht="15.75">
      <c r="A21" s="42"/>
      <c r="B21" s="42"/>
      <c r="C21" s="42"/>
      <c r="D21" s="42"/>
      <c r="E21" s="42"/>
      <c r="F21" s="42"/>
      <c r="G21" s="42"/>
      <c r="H21" s="42"/>
      <c r="I21" s="42"/>
      <c r="J21" s="42"/>
      <c r="K21" s="42"/>
      <c r="L21" s="42"/>
      <c r="M21" s="42"/>
    </row>
    <row r="22" spans="1:13" ht="15.75">
      <c r="A22" s="42"/>
      <c r="B22" s="42"/>
      <c r="C22" s="42"/>
      <c r="D22" s="42"/>
      <c r="E22" s="42"/>
      <c r="F22" s="42"/>
      <c r="G22" s="42"/>
      <c r="H22" s="42"/>
      <c r="I22" s="42"/>
      <c r="J22" s="42"/>
      <c r="K22" s="42"/>
      <c r="L22" s="42"/>
      <c r="M22" s="42"/>
    </row>
    <row r="23" spans="1:13" ht="15.75">
      <c r="A23" s="42"/>
      <c r="B23" s="42"/>
      <c r="C23" s="42"/>
      <c r="D23" s="42"/>
      <c r="E23" s="42"/>
      <c r="F23" s="42"/>
      <c r="G23" s="42"/>
      <c r="H23" s="42"/>
      <c r="I23" s="42"/>
      <c r="J23" s="42"/>
      <c r="K23" s="42"/>
      <c r="L23" s="42"/>
      <c r="M23" s="42"/>
    </row>
    <row r="24" spans="1:13" ht="15.75">
      <c r="A24" s="42"/>
      <c r="B24" s="42"/>
      <c r="C24" s="42"/>
      <c r="D24" s="42"/>
      <c r="E24" s="42"/>
      <c r="F24" s="42"/>
      <c r="G24" s="42"/>
      <c r="H24" s="42"/>
      <c r="I24" s="42"/>
      <c r="J24" s="42"/>
      <c r="K24" s="42"/>
      <c r="L24" s="42"/>
      <c r="M24" s="42"/>
    </row>
  </sheetData>
  <sheetProtection/>
  <mergeCells count="8">
    <mergeCell ref="B1:L1"/>
    <mergeCell ref="A2:A4"/>
    <mergeCell ref="B2:B4"/>
    <mergeCell ref="J3:M3"/>
    <mergeCell ref="C2:M2"/>
    <mergeCell ref="H3:I3"/>
    <mergeCell ref="C3:E3"/>
    <mergeCell ref="F3:G3"/>
  </mergeCells>
  <printOptions/>
  <pageMargins left="0.36" right="0.38" top="0.57" bottom="1" header="0.36"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Skamylove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 8 32bit VS7</cp:lastModifiedBy>
  <cp:lastPrinted>2018-05-17T01:30:21Z</cp:lastPrinted>
  <dcterms:created xsi:type="dcterms:W3CDTF">2017-12-20T01:32:36Z</dcterms:created>
  <dcterms:modified xsi:type="dcterms:W3CDTF">2018-06-17T17:10:49Z</dcterms:modified>
  <cp:category/>
  <cp:version/>
  <cp:contentType/>
  <cp:contentStatus/>
</cp:coreProperties>
</file>