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mc:AlternateContent xmlns:mc="http://schemas.openxmlformats.org/markup-compatibility/2006">
    <mc:Choice Requires="x15">
      <x15ac:absPath xmlns:x15ac="http://schemas.microsoft.com/office/spreadsheetml/2010/11/ac" url="D:\2024\BAN ĐẢNG\UBKT\TRÌNH HN TU 18\NQ 20\"/>
    </mc:Choice>
  </mc:AlternateContent>
  <xr:revisionPtr revIDLastSave="0" documentId="13_ncr:1_{8A0D05F3-CFC8-4382-864D-C74AE40DEB97}" xr6:coauthVersionLast="47" xr6:coauthVersionMax="47" xr10:uidLastSave="{00000000-0000-0000-0000-000000000000}"/>
  <bookViews>
    <workbookView xWindow="-108" yWindow="-108" windowWidth="23256" windowHeight="12576" tabRatio="816" firstSheet="1" activeTab="1" xr2:uid="{00000000-000D-0000-FFFF-FFFF00000000}"/>
  </bookViews>
  <sheets>
    <sheet name="Kangatang" sheetId="104" state="veryHidden" r:id="rId1"/>
    <sheet name="PL7 LĐQLX" sheetId="87" r:id="rId2"/>
    <sheet name="kiem nhiem CD (2)" sheetId="60" state="hidden" r:id="rId3"/>
    <sheet name="Sheet1" sheetId="59" state="hidden" r:id="rId4"/>
    <sheet name="Sheet5" sheetId="58" state="hidden" r:id="rId5"/>
  </sheets>
  <definedNames>
    <definedName name="_xlnm.Print_Area" localSheetId="1">'PL7 LĐQLX'!$A$1:$O$42</definedName>
    <definedName name="_xlnm.Print_Titles" localSheetId="2">'kiem nhiem CD (2)'!$6:$8</definedName>
    <definedName name="_xlnm.Print_Titles" localSheetId="1">'PL7 LĐQLX'!$6:$8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87" l="1"/>
  <c r="C11" i="87" l="1"/>
  <c r="D11" i="87"/>
  <c r="E11" i="87"/>
  <c r="F11" i="87"/>
  <c r="G11" i="87"/>
  <c r="H11" i="87"/>
  <c r="I11" i="87"/>
  <c r="J11" i="87"/>
  <c r="K11" i="87"/>
  <c r="L11" i="87"/>
  <c r="M11" i="87"/>
  <c r="N11" i="87"/>
  <c r="O11" i="87"/>
  <c r="C12" i="87"/>
  <c r="D12" i="87"/>
  <c r="E12" i="87"/>
  <c r="F12" i="87"/>
  <c r="G12" i="87"/>
  <c r="H12" i="87"/>
  <c r="I12" i="87"/>
  <c r="J12" i="87"/>
  <c r="K12" i="87"/>
  <c r="L12" i="87"/>
  <c r="M12" i="87"/>
  <c r="N12" i="87"/>
  <c r="O12" i="87"/>
  <c r="C13" i="87"/>
  <c r="D13" i="87"/>
  <c r="E13" i="87"/>
  <c r="F13" i="87"/>
  <c r="G13" i="87"/>
  <c r="I13" i="87"/>
  <c r="J13" i="87"/>
  <c r="K13" i="87"/>
  <c r="L13" i="87"/>
  <c r="C14" i="87"/>
  <c r="E14" i="87"/>
  <c r="F14" i="87"/>
  <c r="I14" i="87"/>
  <c r="K14" i="87"/>
  <c r="M14" i="87"/>
  <c r="N14" i="87"/>
  <c r="O14" i="87"/>
  <c r="C15" i="87"/>
  <c r="D15" i="87"/>
  <c r="E15" i="87"/>
  <c r="G15" i="87"/>
  <c r="H15" i="87"/>
  <c r="I15" i="87"/>
  <c r="J15" i="87"/>
  <c r="K15" i="87"/>
  <c r="L15" i="87"/>
  <c r="M15" i="87"/>
  <c r="N15" i="87"/>
  <c r="O15" i="87"/>
  <c r="C16" i="87"/>
  <c r="D16" i="87"/>
  <c r="E16" i="87"/>
  <c r="F16" i="87"/>
  <c r="G16" i="87"/>
  <c r="H16" i="87"/>
  <c r="I16" i="87"/>
  <c r="J16" i="87"/>
  <c r="K16" i="87"/>
  <c r="L16" i="87"/>
  <c r="M16" i="87"/>
  <c r="N16" i="87"/>
  <c r="O16" i="87"/>
  <c r="C17" i="87"/>
  <c r="D17" i="87"/>
  <c r="E17" i="87"/>
  <c r="F17" i="87"/>
  <c r="G17" i="87"/>
  <c r="H17" i="87"/>
  <c r="I17" i="87"/>
  <c r="J17" i="87"/>
  <c r="K17" i="87"/>
  <c r="L17" i="87"/>
  <c r="N17" i="87"/>
  <c r="O17" i="87"/>
  <c r="C18" i="87"/>
  <c r="D18" i="87"/>
  <c r="E18" i="87"/>
  <c r="F18" i="87"/>
  <c r="G18" i="87"/>
  <c r="H18" i="87"/>
  <c r="I18" i="87"/>
  <c r="J18" i="87"/>
  <c r="K18" i="87"/>
  <c r="M18" i="87"/>
  <c r="N18" i="87"/>
  <c r="O18" i="87"/>
  <c r="F19" i="87"/>
  <c r="I19" i="87"/>
  <c r="C20" i="87"/>
  <c r="D20" i="87"/>
  <c r="E20" i="87"/>
  <c r="F20" i="87"/>
  <c r="G20" i="87"/>
  <c r="H20" i="87"/>
  <c r="I20" i="87"/>
  <c r="J20" i="87"/>
  <c r="K20" i="87"/>
  <c r="L20" i="87"/>
  <c r="M20" i="87"/>
  <c r="N20" i="87"/>
  <c r="O20" i="87"/>
  <c r="C21" i="87"/>
  <c r="D21" i="87"/>
  <c r="E21" i="87"/>
  <c r="F21" i="87"/>
  <c r="G21" i="87"/>
  <c r="H21" i="87"/>
  <c r="I21" i="87"/>
  <c r="J21" i="87"/>
  <c r="K21" i="87"/>
  <c r="L21" i="87"/>
  <c r="M21" i="87"/>
  <c r="N21" i="87"/>
  <c r="O21" i="87"/>
  <c r="C22" i="87"/>
  <c r="D22" i="87"/>
  <c r="E22" i="87"/>
  <c r="F22" i="87"/>
  <c r="G22" i="87"/>
  <c r="H22" i="87"/>
  <c r="I22" i="87"/>
  <c r="J22" i="87"/>
  <c r="K22" i="87"/>
  <c r="L22" i="87"/>
  <c r="O22" i="87"/>
  <c r="E23" i="87"/>
  <c r="F23" i="87"/>
  <c r="H23" i="87"/>
  <c r="C24" i="87"/>
  <c r="G24" i="87"/>
  <c r="H24" i="87"/>
  <c r="I24" i="87"/>
  <c r="J24" i="87"/>
  <c r="K24" i="87"/>
  <c r="L24" i="87"/>
  <c r="M24" i="87"/>
  <c r="N24" i="87"/>
  <c r="O24" i="87"/>
  <c r="C25" i="87"/>
  <c r="D25" i="87"/>
  <c r="E25" i="87"/>
  <c r="F25" i="87"/>
  <c r="G25" i="87"/>
  <c r="H25" i="87"/>
  <c r="I25" i="87"/>
  <c r="J25" i="87"/>
  <c r="K25" i="87"/>
  <c r="L25" i="87"/>
  <c r="M25" i="87"/>
  <c r="N25" i="87"/>
  <c r="O25" i="87"/>
  <c r="C26" i="87"/>
  <c r="D26" i="87"/>
  <c r="E26" i="87"/>
  <c r="F26" i="87"/>
  <c r="G26" i="87"/>
  <c r="H26" i="87"/>
  <c r="I26" i="87"/>
  <c r="J26" i="87"/>
  <c r="K26" i="87"/>
  <c r="L26" i="87"/>
  <c r="M26" i="87"/>
  <c r="N26" i="87"/>
  <c r="O26" i="87"/>
  <c r="C27" i="87"/>
  <c r="D27" i="87"/>
  <c r="E27" i="87"/>
  <c r="F27" i="87"/>
  <c r="G27" i="87"/>
  <c r="H27" i="87"/>
  <c r="I27" i="87"/>
  <c r="J27" i="87"/>
  <c r="K27" i="87"/>
  <c r="L27" i="87"/>
  <c r="M27" i="87"/>
  <c r="N27" i="87"/>
  <c r="O27" i="87"/>
  <c r="C28" i="87"/>
  <c r="D28" i="87"/>
  <c r="E28" i="87"/>
  <c r="F28" i="87"/>
  <c r="G28" i="87"/>
  <c r="H28" i="87"/>
  <c r="I28" i="87"/>
  <c r="J28" i="87"/>
  <c r="K28" i="87"/>
  <c r="L28" i="87"/>
  <c r="M28" i="87"/>
  <c r="N28" i="87"/>
  <c r="O28" i="87"/>
  <c r="C29" i="87"/>
  <c r="D29" i="87"/>
  <c r="E29" i="87"/>
  <c r="F29" i="87"/>
  <c r="G29" i="87"/>
  <c r="H29" i="87"/>
  <c r="I29" i="87"/>
  <c r="J29" i="87"/>
  <c r="K29" i="87"/>
  <c r="L29" i="87"/>
  <c r="M29" i="87"/>
  <c r="N29" i="87"/>
  <c r="O29" i="87"/>
  <c r="C30" i="87"/>
  <c r="D30" i="87"/>
  <c r="E30" i="87"/>
  <c r="F30" i="87"/>
  <c r="G30" i="87"/>
  <c r="H30" i="87"/>
  <c r="I30" i="87"/>
  <c r="J30" i="87"/>
  <c r="K30" i="87"/>
  <c r="L30" i="87"/>
  <c r="M30" i="87"/>
  <c r="N30" i="87"/>
  <c r="O30" i="87"/>
  <c r="D31" i="87"/>
  <c r="E31" i="87"/>
  <c r="F31" i="87"/>
  <c r="G31" i="87"/>
  <c r="H31" i="87"/>
  <c r="I31" i="87"/>
  <c r="J31" i="87"/>
  <c r="K31" i="87"/>
  <c r="L31" i="87"/>
  <c r="O31" i="87"/>
  <c r="F32" i="87"/>
  <c r="C33" i="87"/>
  <c r="D33" i="87"/>
  <c r="E33" i="87"/>
  <c r="G33" i="87"/>
  <c r="I33" i="87"/>
  <c r="J33" i="87"/>
  <c r="K33" i="87"/>
  <c r="L33" i="87"/>
  <c r="N33" i="87"/>
  <c r="O33" i="87"/>
  <c r="C34" i="87"/>
  <c r="D34" i="87"/>
  <c r="E34" i="87"/>
  <c r="F34" i="87"/>
  <c r="G34" i="87"/>
  <c r="H34" i="87"/>
  <c r="I34" i="87"/>
  <c r="J34" i="87"/>
  <c r="K34" i="87"/>
  <c r="L34" i="87"/>
  <c r="M34" i="87"/>
  <c r="N34" i="87"/>
  <c r="O34" i="87"/>
  <c r="C35" i="87"/>
  <c r="D35" i="87"/>
  <c r="E35" i="87"/>
  <c r="F35" i="87"/>
  <c r="G35" i="87"/>
  <c r="H35" i="87"/>
  <c r="I35" i="87"/>
  <c r="J35" i="87"/>
  <c r="K35" i="87"/>
  <c r="L35" i="87"/>
  <c r="N35" i="87"/>
  <c r="O35" i="87"/>
  <c r="C37" i="87"/>
  <c r="D37" i="87"/>
  <c r="E37" i="87"/>
  <c r="F37" i="87"/>
  <c r="G37" i="87"/>
  <c r="I37" i="87"/>
  <c r="J37" i="87"/>
  <c r="K37" i="87"/>
  <c r="L37" i="87"/>
  <c r="M37" i="87"/>
  <c r="N37" i="87"/>
  <c r="O37" i="87"/>
  <c r="C38" i="87"/>
  <c r="D38" i="87"/>
  <c r="E38" i="87"/>
  <c r="F38" i="87"/>
  <c r="G38" i="87"/>
  <c r="H38" i="87"/>
  <c r="I38" i="87"/>
  <c r="J38" i="87"/>
  <c r="K38" i="87"/>
  <c r="L38" i="87"/>
  <c r="M38" i="87"/>
  <c r="N38" i="87"/>
  <c r="O38" i="87"/>
  <c r="C39" i="87"/>
  <c r="D39" i="87"/>
  <c r="E39" i="87"/>
  <c r="F39" i="87"/>
  <c r="G39" i="87"/>
  <c r="H39" i="87"/>
  <c r="I39" i="87"/>
  <c r="J39" i="87"/>
  <c r="K39" i="87"/>
  <c r="L39" i="87"/>
  <c r="O39" i="87"/>
  <c r="E40" i="87"/>
  <c r="F40" i="87"/>
  <c r="I40" i="87"/>
  <c r="C41" i="87"/>
  <c r="G41" i="87"/>
  <c r="J41" i="87"/>
  <c r="K41" i="87"/>
  <c r="L41" i="87"/>
  <c r="M41" i="87"/>
  <c r="N41" i="87"/>
  <c r="O41" i="87"/>
  <c r="C42" i="87"/>
  <c r="D42" i="87"/>
  <c r="E42" i="87"/>
  <c r="F42" i="87"/>
  <c r="G42" i="87"/>
  <c r="H42" i="87"/>
  <c r="I42" i="87"/>
  <c r="J42" i="87"/>
  <c r="K42" i="87"/>
  <c r="L42" i="87"/>
  <c r="M42" i="87"/>
  <c r="N42" i="87"/>
  <c r="O42" i="87"/>
  <c r="D10" i="87"/>
  <c r="E10" i="87"/>
  <c r="F10" i="87"/>
  <c r="G10" i="87"/>
  <c r="H10" i="87"/>
  <c r="I10" i="87"/>
  <c r="J10" i="87"/>
  <c r="K10" i="87"/>
  <c r="L10" i="87"/>
  <c r="M10" i="87"/>
  <c r="N10" i="87"/>
  <c r="O10" i="87"/>
  <c r="C10" i="87"/>
  <c r="P28" i="87" l="1"/>
  <c r="P31" i="87"/>
  <c r="P30" i="87"/>
  <c r="Q30" i="87" s="1"/>
  <c r="P29" i="87"/>
  <c r="JG9" i="87"/>
  <c r="JF9" i="87"/>
  <c r="JE9" i="87"/>
  <c r="JD9" i="87"/>
  <c r="JC9" i="87"/>
  <c r="JB9" i="87"/>
  <c r="IZ9" i="87"/>
  <c r="IY9" i="87"/>
  <c r="IX9" i="87"/>
  <c r="IW9" i="87"/>
  <c r="IS9" i="87"/>
  <c r="IR9" i="87"/>
  <c r="IQ9" i="87"/>
  <c r="IP9" i="87"/>
  <c r="IO9" i="87"/>
  <c r="IN9" i="87"/>
  <c r="IL9" i="87"/>
  <c r="IK9" i="87"/>
  <c r="IJ9" i="87"/>
  <c r="II9" i="87"/>
  <c r="IE9" i="87"/>
  <c r="ID9" i="87"/>
  <c r="IC9" i="87"/>
  <c r="IB9" i="87"/>
  <c r="IA9" i="87"/>
  <c r="HZ9" i="87"/>
  <c r="HX9" i="87"/>
  <c r="HW9" i="87"/>
  <c r="HV9" i="87"/>
  <c r="HU9" i="87"/>
  <c r="HQ9" i="87"/>
  <c r="HP9" i="87"/>
  <c r="HO9" i="87"/>
  <c r="HN9" i="87"/>
  <c r="HM9" i="87"/>
  <c r="HL9" i="87"/>
  <c r="HJ9" i="87"/>
  <c r="HI9" i="87"/>
  <c r="HH9" i="87"/>
  <c r="HG9" i="87"/>
  <c r="HC9" i="87"/>
  <c r="HB9" i="87"/>
  <c r="HA9" i="87"/>
  <c r="GZ9" i="87"/>
  <c r="GY9" i="87"/>
  <c r="GX9" i="87"/>
  <c r="GV9" i="87"/>
  <c r="GU9" i="87"/>
  <c r="GT9" i="87"/>
  <c r="GS9" i="87"/>
  <c r="Q29" i="87" l="1"/>
  <c r="Q31" i="87"/>
  <c r="GO9" i="87"/>
  <c r="GN9" i="87"/>
  <c r="GM9" i="87"/>
  <c r="GL9" i="87"/>
  <c r="GK9" i="87"/>
  <c r="GJ9" i="87"/>
  <c r="GH9" i="87"/>
  <c r="GG9" i="87"/>
  <c r="GF9" i="87"/>
  <c r="GE9" i="87"/>
  <c r="GA9" i="87"/>
  <c r="FZ9" i="87"/>
  <c r="FY9" i="87"/>
  <c r="FX9" i="87"/>
  <c r="FW9" i="87"/>
  <c r="FV9" i="87"/>
  <c r="FT9" i="87"/>
  <c r="FS9" i="87"/>
  <c r="FR9" i="87"/>
  <c r="FQ9" i="87"/>
  <c r="FM9" i="87"/>
  <c r="FL9" i="87"/>
  <c r="FK9" i="87"/>
  <c r="FJ9" i="87"/>
  <c r="FI9" i="87"/>
  <c r="FH9" i="87"/>
  <c r="FF9" i="87"/>
  <c r="FE9" i="87"/>
  <c r="FD9" i="87"/>
  <c r="FC9" i="87"/>
  <c r="EY9" i="87"/>
  <c r="EX9" i="87"/>
  <c r="EW9" i="87"/>
  <c r="EV9" i="87"/>
  <c r="EU9" i="87"/>
  <c r="ET9" i="87"/>
  <c r="ER9" i="87"/>
  <c r="EQ9" i="87"/>
  <c r="EP9" i="87"/>
  <c r="EO9" i="87"/>
  <c r="EK9" i="87"/>
  <c r="EJ9" i="87"/>
  <c r="EI9" i="87"/>
  <c r="EH9" i="87"/>
  <c r="EG9" i="87"/>
  <c r="EF9" i="87"/>
  <c r="ED9" i="87"/>
  <c r="EC9" i="87"/>
  <c r="EB9" i="87"/>
  <c r="EA9" i="87"/>
  <c r="DW9" i="87"/>
  <c r="DV9" i="87"/>
  <c r="DU9" i="87"/>
  <c r="DT9" i="87"/>
  <c r="DS9" i="87"/>
  <c r="DR9" i="87"/>
  <c r="DP9" i="87"/>
  <c r="DO9" i="87"/>
  <c r="DN9" i="87"/>
  <c r="DM9" i="87"/>
  <c r="DI9" i="87"/>
  <c r="DH9" i="87"/>
  <c r="DG9" i="87"/>
  <c r="DF9" i="87"/>
  <c r="DE9" i="87"/>
  <c r="DD9" i="87"/>
  <c r="DB9" i="87"/>
  <c r="DA9" i="87"/>
  <c r="CZ9" i="87"/>
  <c r="CY9" i="87"/>
  <c r="CU9" i="87"/>
  <c r="CT9" i="87"/>
  <c r="CS9" i="87"/>
  <c r="CR9" i="87"/>
  <c r="CQ9" i="87"/>
  <c r="CP9" i="87"/>
  <c r="CN9" i="87"/>
  <c r="CM9" i="87"/>
  <c r="CL9" i="87"/>
  <c r="CK9" i="87"/>
  <c r="CG9" i="87"/>
  <c r="CF9" i="87"/>
  <c r="CE9" i="87"/>
  <c r="CD9" i="87"/>
  <c r="CC9" i="87"/>
  <c r="CB9" i="87"/>
  <c r="BZ9" i="87"/>
  <c r="BY9" i="87"/>
  <c r="BX9" i="87"/>
  <c r="BW9" i="87"/>
  <c r="BS9" i="87"/>
  <c r="BR9" i="87"/>
  <c r="BQ9" i="87"/>
  <c r="BP9" i="87"/>
  <c r="BO9" i="87"/>
  <c r="BN9" i="87"/>
  <c r="BL9" i="87"/>
  <c r="BK9" i="87"/>
  <c r="BJ9" i="87"/>
  <c r="BI9" i="87"/>
  <c r="BE9" i="87"/>
  <c r="BD9" i="87"/>
  <c r="BC9" i="87"/>
  <c r="BB9" i="87"/>
  <c r="BA9" i="87"/>
  <c r="AZ9" i="87"/>
  <c r="AX9" i="87"/>
  <c r="AW9" i="87"/>
  <c r="AV9" i="87"/>
  <c r="AU9" i="87"/>
  <c r="AQ9" i="87"/>
  <c r="AP9" i="87"/>
  <c r="AO9" i="87"/>
  <c r="AN9" i="87"/>
  <c r="AM9" i="87"/>
  <c r="AL9" i="87"/>
  <c r="AJ9" i="87"/>
  <c r="AI9" i="87"/>
  <c r="AH9" i="87"/>
  <c r="AG9" i="87"/>
  <c r="AC9" i="87"/>
  <c r="AB9" i="87"/>
  <c r="AA9" i="87"/>
  <c r="Z9" i="87"/>
  <c r="Y9" i="87"/>
  <c r="X9" i="87"/>
  <c r="V9" i="87"/>
  <c r="U9" i="87"/>
  <c r="T9" i="87"/>
  <c r="S9" i="87"/>
  <c r="I9" i="87" l="1"/>
  <c r="H9" i="87"/>
  <c r="E9" i="87"/>
  <c r="M9" i="87"/>
  <c r="D9" i="87"/>
  <c r="L9" i="87"/>
  <c r="J9" i="87"/>
  <c r="K9" i="87"/>
  <c r="L43" i="87"/>
  <c r="D43" i="87"/>
  <c r="E43" i="87"/>
  <c r="F43" i="87"/>
  <c r="H43" i="87"/>
  <c r="I43" i="87"/>
  <c r="J43" i="87"/>
  <c r="K43" i="87"/>
  <c r="M43" i="87"/>
  <c r="C43" i="87"/>
  <c r="C9" i="87" l="1"/>
  <c r="F9" i="8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ADMIN</author>
  </authors>
  <commentList>
    <comment ref="GU10" authorId="0" shapeId="0" xr:uid="{00000000-0006-0000-0100-000001000000}">
      <text>
        <r>
          <rPr>
            <b/>
            <sz val="9"/>
            <color indexed="81"/>
            <rFont val="Tahoma"/>
            <family val="2"/>
          </rPr>
          <t>Admin:</t>
        </r>
        <r>
          <rPr>
            <sz val="9"/>
            <color indexed="81"/>
            <rFont val="Tahoma"/>
            <family val="2"/>
          </rPr>
          <t xml:space="preserve">
thiếu Ql</t>
        </r>
      </text>
    </comment>
    <comment ref="GX10" authorId="0" shapeId="0" xr:uid="{00000000-0006-0000-0100-000002000000}">
      <text>
        <r>
          <rPr>
            <b/>
            <sz val="9"/>
            <color indexed="81"/>
            <rFont val="Tahoma"/>
            <family val="2"/>
          </rPr>
          <t>Admin:</t>
        </r>
        <r>
          <rPr>
            <sz val="9"/>
            <color indexed="81"/>
            <rFont val="Tahoma"/>
            <family val="2"/>
          </rPr>
          <t xml:space="preserve">
lượng, hằng, lợi</t>
        </r>
      </text>
    </comment>
    <comment ref="GY10" authorId="0" shapeId="0" xr:uid="{00000000-0006-0000-0100-000003000000}">
      <text>
        <r>
          <rPr>
            <b/>
            <sz val="9"/>
            <color indexed="81"/>
            <rFont val="Tahoma"/>
            <family val="2"/>
          </rPr>
          <t>Admin:</t>
        </r>
        <r>
          <rPr>
            <sz val="9"/>
            <color indexed="81"/>
            <rFont val="Tahoma"/>
            <family val="2"/>
          </rPr>
          <t xml:space="preserve">
thiếu PG</t>
        </r>
      </text>
    </comment>
    <comment ref="HB16" authorId="0" shapeId="0" xr:uid="{00000000-0006-0000-0100-000004000000}">
      <text>
        <r>
          <rPr>
            <b/>
            <sz val="9"/>
            <color indexed="81"/>
            <rFont val="Tahoma"/>
            <family val="2"/>
          </rPr>
          <t>Admin:</t>
        </r>
        <r>
          <rPr>
            <sz val="9"/>
            <color indexed="81"/>
            <rFont val="Tahoma"/>
            <family val="2"/>
          </rPr>
          <t xml:space="preserve">
5 chưa qua đào tạo
</t>
        </r>
      </text>
    </comment>
    <comment ref="HB17" authorId="0" shapeId="0" xr:uid="{00000000-0006-0000-0100-000005000000}">
      <text>
        <r>
          <rPr>
            <b/>
            <sz val="9"/>
            <color indexed="81"/>
            <rFont val="Tahoma"/>
            <family val="2"/>
          </rPr>
          <t>Admin:</t>
        </r>
        <r>
          <rPr>
            <sz val="9"/>
            <color indexed="81"/>
            <rFont val="Tahoma"/>
            <family val="2"/>
          </rPr>
          <t xml:space="preserve">
5 chưa qua đào tạo
</t>
        </r>
      </text>
    </comment>
    <comment ref="HB22" authorId="0" shapeId="0" xr:uid="{00000000-0006-0000-0100-000006000000}">
      <text>
        <r>
          <rPr>
            <b/>
            <sz val="9"/>
            <color indexed="81"/>
            <rFont val="Tahoma"/>
            <family val="2"/>
          </rPr>
          <t xml:space="preserve">2 chưa qua đào tạo
</t>
        </r>
      </text>
    </comment>
    <comment ref="A28" authorId="1" shapeId="0" xr:uid="{00000000-0006-0000-0100-000007000000}">
      <text>
        <r>
          <rPr>
            <b/>
            <sz val="9"/>
            <color indexed="81"/>
            <rFont val="Tahoma"/>
            <family val="2"/>
          </rPr>
          <t>ADMIN:</t>
        </r>
        <r>
          <rPr>
            <sz val="9"/>
            <color indexed="81"/>
            <rFont val="Tahoma"/>
            <family val="2"/>
          </rPr>
          <t xml:space="preserve">
nhập theo mẫu thống kê năm 2023</t>
        </r>
      </text>
    </comment>
    <comment ref="GV40" authorId="0" shapeId="0" xr:uid="{00000000-0006-0000-0100-000008000000}">
      <text>
        <r>
          <rPr>
            <b/>
            <sz val="9"/>
            <color indexed="81"/>
            <rFont val="Tahoma"/>
            <family val="2"/>
          </rPr>
          <t>Admin:</t>
        </r>
        <r>
          <rPr>
            <sz val="9"/>
            <color indexed="81"/>
            <rFont val="Tahoma"/>
            <family val="2"/>
          </rPr>
          <t xml:space="preserve">
a chiêng</t>
        </r>
      </text>
    </comment>
  </commentList>
</comments>
</file>

<file path=xl/sharedStrings.xml><?xml version="1.0" encoding="utf-8"?>
<sst xmlns="http://schemas.openxmlformats.org/spreadsheetml/2006/main" count="1607" uniqueCount="313">
  <si>
    <t>TỈNH ỦY/ THÀNH ỦY/ ĐẢNG ỦY…</t>
  </si>
  <si>
    <t>ĐẢNG CỘNG SẢN VIỆT NAM</t>
  </si>
  <si>
    <t>TT</t>
  </si>
  <si>
    <t>Tiêu chí</t>
  </si>
  <si>
    <t>Số lượng</t>
  </si>
  <si>
    <t>Kết luận</t>
  </si>
  <si>
    <t>Người lập biểu</t>
  </si>
  <si>
    <t>T/M BAN THƯỜNG VỤ</t>
  </si>
  <si>
    <t>(số điện thoại liên hệ)</t>
  </si>
  <si>
    <t>STT</t>
  </si>
  <si>
    <t>Khác</t>
  </si>
  <si>
    <t>Thời điểm</t>
  </si>
  <si>
    <t>Nữ</t>
  </si>
  <si>
    <t>Sơ cấp</t>
  </si>
  <si>
    <t>Trung cấp</t>
  </si>
  <si>
    <t>Bí thư</t>
  </si>
  <si>
    <t>Cao đẳng</t>
  </si>
  <si>
    <t>Đại học</t>
  </si>
  <si>
    <t>Cấp tỉnh</t>
  </si>
  <si>
    <t>Cấp huyện</t>
  </si>
  <si>
    <t>I</t>
  </si>
  <si>
    <t>II</t>
  </si>
  <si>
    <t>Dân tộc thiểu số</t>
  </si>
  <si>
    <t>Khiển trách</t>
  </si>
  <si>
    <t>Cách chức</t>
  </si>
  <si>
    <t>Khai trừ</t>
  </si>
  <si>
    <t>TỈNH ỦY/ THÀNH ỦY…</t>
  </si>
  <si>
    <t>..., ngày     tháng    năm 2019</t>
  </si>
  <si>
    <t>TỔNG HỢP 
KẾT QUẢ THỰC HIỆN KIÊM NHIỆM CHỨC DANH LÃNH ĐẠO, QUẢN LÝ VÀ MỘT SỐ MÔ HÌNH TỔ CHỨC BỘ MÁY Ở ĐỊA PHƯƠNG THEO NGHỊ QUYẾT SỐ 18-NQ/TW</t>
  </si>
  <si>
    <t>Biểu số 16</t>
  </si>
  <si>
    <t>Danh mục</t>
  </si>
  <si>
    <t>Tổng số đơn vị</t>
  </si>
  <si>
    <t>Số đơn vị thực hiện</t>
  </si>
  <si>
    <t>Giảm số lượng lãnh đạo</t>
  </si>
  <si>
    <t>Giảm số lượng tổ chức</t>
  </si>
  <si>
    <t>Giảm biên chế do sắp xếp lại tổ chức bộ máy</t>
  </si>
  <si>
    <t>Cấp sở và tương đương</t>
  </si>
  <si>
    <t>Cấp phòng và tương đương</t>
  </si>
  <si>
    <t>25/10/2017</t>
  </si>
  <si>
    <t>Trưởng ban tuyên giáo đồng thời là giám đốc trung tâm bồi dưỡng chính trị cấp huyện</t>
  </si>
  <si>
    <t>Thí điểm trưởng ban dân vận đồng thời là chủ tịch Uỷ ban Mặt trận Tổ quốc</t>
  </si>
  <si>
    <t>Thí điểm trưởng ban tổ chức cấp ủy đồng thời là trưởng phòng nội vụ cấp huyện</t>
  </si>
  <si>
    <t>Thí điểm chủ nhiệm ủy ban kiểm tra cấp ủy đồng thời là chánh thanh tra cấp huyện</t>
  </si>
  <si>
    <t>Thí điểm hợp nhất ban tổ chức cấp ủy với sở nội vụ</t>
  </si>
  <si>
    <t>Thí điểm hợp nhất cơ quan ủy ban kiểm tra cấp ủy với thanh tra</t>
  </si>
  <si>
    <t>Thí điểm hợp nhất các cơ quan chuyên môn thuộc Ủy ban nhân dân cấp huyện</t>
  </si>
  <si>
    <t>Thí điểm hợp nhất các cơ quan chuyên môn thuộc Ủy ban nhân dân cấp tỉnh</t>
  </si>
  <si>
    <t>Thí điểm hợp nhất văn phòng Đoàn đại biểu Quốc hội với văn phòng hội đồng nhân dân và uỷ ban nhân dân</t>
  </si>
  <si>
    <t xml:space="preserve">Thí điểm hợp nhất văn phòng cấp uỷ với văn phòng hội đồng nhân dân và uỷ ban nhân dân cấp huyện ở những nơi có điều kiện </t>
  </si>
  <si>
    <t>Sắp xếp đầu mối trực thuộc các cơ quan chuyên trách tham mưu, giúp việc cấp ủy cấp tỉnh</t>
  </si>
  <si>
    <t>Tổ chức cơ quan tham mưu giúp việc chung khối Mặt trận Tổ quốc và các đoàn thể chính trị - xã hội cấp huyện</t>
  </si>
  <si>
    <t>Tổ chức cơ quan tham mưu giúp việc chung khối Mặt trận Tổ quốc và các đoàn thể chính trị - xã hội cấp tỉnh</t>
  </si>
  <si>
    <t xml:space="preserve">Tổ chức lại đảng bộ khối doanh nghiệp cấp tỉnh </t>
  </si>
  <si>
    <t>Sắp xếp các ban chỉ đạo cấp tỉnh</t>
  </si>
  <si>
    <t>Sắp xếp các ban quản lý dự án cấp huyện</t>
  </si>
  <si>
    <t>Sắp xếp các ban quản lý dự án cấp tỉnh</t>
  </si>
  <si>
    <t>Sáp nhập đơn vị hành chính cấp huyện</t>
  </si>
  <si>
    <t>Sáp nhập đơn vị hành chính cấp xã</t>
  </si>
  <si>
    <t>Sáp nhập thôn, tổ dân phố</t>
  </si>
  <si>
    <t>30/6/2019</t>
  </si>
  <si>
    <t>30/9/2020*</t>
  </si>
  <si>
    <t>Sáp nhập thôn, tổ dân phố</t>
  </si>
  <si>
    <t>(*) Đề nghị báo cáo số liệu này về Tiểu ban trước ngày 15/10/2020 để đưa vào báo cáo trình Đại hội XIII</t>
  </si>
  <si>
    <t>…, ngày…tháng....năm 20....</t>
  </si>
  <si>
    <t>TỈNH (THÀNH) UỶ……………………</t>
  </si>
  <si>
    <t>THỐNG KÊ CHI TIẾT VIỆC QUẢN LÝ VÀ SỬ DỤNG BIÊN CHẾ (NGƯỜI HƯỞNG LƯƠNG VÀ PHỤ CẤP TỪ NGÂN SÁCH NHÀ NƯỚC) CÁC CƠ QUAN ĐẢNG, MTTQ VÀ CÁC TỔ CHỨC CT-XH Ở ĐỊA PHƯƠNG</t>
  </si>
  <si>
    <t>Cơ quan, đơn vị trực thuộc</t>
  </si>
  <si>
    <t>30/4/2015 - 30/6/2018</t>
  </si>
  <si>
    <t>30/6/2018 - 30/6/2019</t>
  </si>
  <si>
    <t>Ghi chú:</t>
  </si>
  <si>
    <t>Tuyển mới</t>
  </si>
  <si>
    <t>Nghỉ hưu đúng tuổi</t>
  </si>
  <si>
    <t>Nghỉ theo NĐ 108</t>
  </si>
  <si>
    <t>CƠ QUAN ĐẢNG, MTTQ VÀ CÁC TỔ CHỨC CT-XH CỦA TỈNH (A+B)</t>
  </si>
  <si>
    <t>A</t>
  </si>
  <si>
    <t>CỘNG CQ ĐẢNG, MTTQ VÀ CÁC TC CT-XH CẤP TỈNH</t>
  </si>
  <si>
    <t>-</t>
  </si>
  <si>
    <t>LÃNH ĐẠO TỈNH</t>
  </si>
  <si>
    <t>Tên…</t>
  </si>
  <si>
    <t>…</t>
  </si>
  <si>
    <t>CỘNG CƠ QUAN ĐẢNG TỈNH</t>
  </si>
  <si>
    <t>Văn phòng Tỉnh uỷ</t>
  </si>
  <si>
    <t>Lãnh đạo văn phòng</t>
  </si>
  <si>
    <t>Phòng…</t>
  </si>
  <si>
    <t>Ban Tổ chức</t>
  </si>
  <si>
    <t>Lãnh đạo Ban Tổ chức</t>
  </si>
  <si>
    <t>Ban …</t>
  </si>
  <si>
    <t>Đảng uỷ khối …</t>
  </si>
  <si>
    <t>Lãnh đạo cơ quan</t>
  </si>
  <si>
    <t>ĐƠN VỊ SỰ NGHIỆP TRỰC THUỘC</t>
  </si>
  <si>
    <t>Trường Chính trị tỉnh</t>
  </si>
  <si>
    <t>Lãnh đạo trường chính trị</t>
  </si>
  <si>
    <t>Phòng (khoa)…</t>
  </si>
  <si>
    <t>Báo tỉnh</t>
  </si>
  <si>
    <r>
      <t>Đơn vị sự nghiệp khác (</t>
    </r>
    <r>
      <rPr>
        <b/>
        <i/>
        <sz val="12"/>
        <rFont val="Times New Roman"/>
        <family val="1"/>
      </rPr>
      <t>nếu có</t>
    </r>
    <r>
      <rPr>
        <b/>
        <sz val="12"/>
        <rFont val="Times New Roman"/>
        <family val="1"/>
      </rPr>
      <t>)</t>
    </r>
  </si>
  <si>
    <t>III</t>
  </si>
  <si>
    <t>MTTQ VÀ CÁC TỔ CHỨC CT-XH TỈNH</t>
  </si>
  <si>
    <t>Mặt trận Tổ quốc</t>
  </si>
  <si>
    <t>Phòng (ban)…</t>
  </si>
  <si>
    <t>Đoàn TNCS HCM</t>
  </si>
  <si>
    <t>B</t>
  </si>
  <si>
    <t>CỘNG CQ ĐẢNG, MTTQ VÀ CÁC TC CT-XH CẤP HUYỆN</t>
  </si>
  <si>
    <t>Huyện/Quận…</t>
  </si>
  <si>
    <t>Lãnh đạo huyện/quận</t>
  </si>
  <si>
    <t>CQ Đảng huyện/quận…</t>
  </si>
  <si>
    <t>Văn phòng</t>
  </si>
  <si>
    <t>MTTQ và các tổ chức CT-XH huyện/ quận…</t>
  </si>
  <si>
    <t>MTTQ huyện/ quận…</t>
  </si>
  <si>
    <t>Đoàn TNCS HCM huyện/ quận…</t>
  </si>
  <si>
    <t>Đơn vị sự nghiệp trực thuộc huyện/ quận…</t>
  </si>
  <si>
    <t>Trung tâm Chính trị huyện</t>
  </si>
  <si>
    <r>
      <t>Đơn vị sự nghiệp khác (</t>
    </r>
    <r>
      <rPr>
        <i/>
        <sz val="12"/>
        <rFont val="Times New Roman"/>
        <family val="1"/>
      </rPr>
      <t>nếu có</t>
    </r>
    <r>
      <rPr>
        <sz val="12"/>
        <rFont val="Times New Roman"/>
        <family val="1"/>
      </rPr>
      <t>)</t>
    </r>
  </si>
  <si>
    <r>
      <t>Lưu ý:</t>
    </r>
    <r>
      <rPr>
        <sz val="13"/>
        <rFont val="Times New Roman"/>
        <family val="1"/>
      </rPr>
      <t xml:space="preserve">  * Số biên chế thực tế là số công chức, viên chức, lao động hợp đồng có mặt tại thời điểm báo cáo.</t>
    </r>
  </si>
  <si>
    <t xml:space="preserve">             * Hợp đồng khác bao gồm: Hợp đồng làm chuyên môn nghiệp vụ; Hợp đồng chờ thi công chức, viên chức; các loại hợp đồng hưởng lương từ ngân sách nhà nước mà không phải hợp đồng theo Nghị định 68</t>
  </si>
  <si>
    <t xml:space="preserve">             * File mềm xin gửi về địa chỉ EMAIL: VTCDLBTCTW@gmail.com.</t>
  </si>
  <si>
    <t xml:space="preserve">             * Chi tiết phụ lục liên hệ: Đ/c Ngô Quang Nam, Chuyên viên Vụ Tổ chức - Điều lệ, Ban Tổ chức Trung ương; SĐT: 0904.493.988. </t>
  </si>
  <si>
    <t>…, ngày ... tháng … năm 2019</t>
  </si>
  <si>
    <t>Người lập biểu</t>
  </si>
  <si>
    <t>BÍ THƯ</t>
  </si>
  <si>
    <t>(Ký, ghi rõ họ tên)</t>
  </si>
  <si>
    <t>(ký tên, đóng dấu)</t>
  </si>
  <si>
    <t>Số điện thoại liên hệ</t>
  </si>
  <si>
    <t>THỐNG KÊ SỐ LIỆU KẾT QUẢ THỰC HIỆN NHIỆM VỤ KIỂM TRA, GIÁM SÁT 
CỦA CẤP UỶ VÀ UBKT CÁC ĐỊA PHƯƠNG, ĐƠN VỊ</t>
  </si>
  <si>
    <t>Biểu số 15</t>
  </si>
  <si>
    <t>NỘI DUNG</t>
  </si>
  <si>
    <t>1/1/2016 - 30/6/2019</t>
  </si>
  <si>
    <t>01/7/2019 - 31/12/2020*</t>
  </si>
  <si>
    <t>KIỂM TRA</t>
  </si>
  <si>
    <t>Kiểm tra đảng viên</t>
  </si>
  <si>
    <t>Tổng số đảng viên được kiểm tra</t>
  </si>
  <si>
    <t>Cấp kiểm tra</t>
  </si>
  <si>
    <t>BCHTW, BCT, Ban Bí thư</t>
  </si>
  <si>
    <t>Các CQ tham mưu của TW</t>
  </si>
  <si>
    <t>Tỉnh ủy, BTV tỉnh uỷ và tương đương</t>
  </si>
  <si>
    <t xml:space="preserve">Các CQ tham mưu của cấp ủy tỉnh và tương đương </t>
  </si>
  <si>
    <t>Huyện ủy, BTV HU và tương đương</t>
  </si>
  <si>
    <t>Các CQ tham mưu của cấp ủy huyện và tương đương</t>
  </si>
  <si>
    <t>Đảng ủy cơ sở, BTV Đảng ủy cơ sở</t>
  </si>
  <si>
    <t>Đảng ủy bộ phận</t>
  </si>
  <si>
    <t>Chi bộ</t>
  </si>
  <si>
    <t xml:space="preserve">Nội dung kiểm tra </t>
  </si>
  <si>
    <t>Việc chấp hành quy chế làm việc, nguyên tắc tập trung dân chủ</t>
  </si>
  <si>
    <t>Việc giữ gìn phẩm chất đạo đức, lối sống</t>
  </si>
  <si>
    <t>Việc thực hiện chức trách nhiệm vụ được giao</t>
  </si>
  <si>
    <t>Việc thực hiện những điều đảng viên không được làm</t>
  </si>
  <si>
    <t>Đảng viên do từng cấp quản lý</t>
  </si>
  <si>
    <t xml:space="preserve">Trung ương </t>
  </si>
  <si>
    <t>Cấp tỉnh và tương đương</t>
  </si>
  <si>
    <t>Cấp huyện và tương đương</t>
  </si>
  <si>
    <t>Cấp cơ sở</t>
  </si>
  <si>
    <t>Là cấp ủy viên các cấp</t>
  </si>
  <si>
    <t xml:space="preserve">Uỷ viên Trung ương </t>
  </si>
  <si>
    <t>Tỉnh ủy viên và tương đương</t>
  </si>
  <si>
    <t>Huyện ủy viên và tương đương</t>
  </si>
  <si>
    <t>Đảng ủy viên</t>
  </si>
  <si>
    <t>Chi ủy viên</t>
  </si>
  <si>
    <t>Đảng viên ở các lĩnh vực</t>
  </si>
  <si>
    <t>Đảng</t>
  </si>
  <si>
    <t>Nhà nước</t>
  </si>
  <si>
    <t>Đoàn thể</t>
  </si>
  <si>
    <t>Lực lượng vũ trang</t>
  </si>
  <si>
    <t>Sản xuất kinh doanh, dịch vụ</t>
  </si>
  <si>
    <t>Các lĩnh vực khác</t>
  </si>
  <si>
    <t>Thực hiện tốt</t>
  </si>
  <si>
    <t>Thực hiện chưa tốt</t>
  </si>
  <si>
    <t>Trong đó: Có khuyết điểm, vi phạm</t>
  </si>
  <si>
    <t xml:space="preserve">                Phải thi hành kỷ luật</t>
  </si>
  <si>
    <t xml:space="preserve">                Đã thi hành kỷ luật</t>
  </si>
  <si>
    <t xml:space="preserve">Kiểm tra tổ chức đảng </t>
  </si>
  <si>
    <t>Tổng số tổ chức đảng được kiểm tra</t>
  </si>
  <si>
    <t xml:space="preserve">Cấp kiểm tra </t>
  </si>
  <si>
    <t>BCH Trung ương, BCT, BBT</t>
  </si>
  <si>
    <t>Các CQ tham mưu của Trung ương</t>
  </si>
  <si>
    <t>Tỉnh ủy, BTV Tỉnh uỷ và tương đương</t>
  </si>
  <si>
    <t>Đảng uỷ cơ sở, BTV Đảng ủy cơ sở</t>
  </si>
  <si>
    <t>Đảng uỷ bộ phận</t>
  </si>
  <si>
    <t>Việc chấp hành nghị quyết, chỉ thị, quy định, kết luận của Đảng</t>
  </si>
  <si>
    <t>Việc chấp hành chính sách, pháp luật của Nhà nước</t>
  </si>
  <si>
    <t>Việc thực hiện quy chế làm việc, nguyên tắc tập trung dân chủ, đoàn kết nội bộ</t>
  </si>
  <si>
    <t>Công tác cán bộ</t>
  </si>
  <si>
    <t>Thực hành tiết kiệm, chống lãng phí</t>
  </si>
  <si>
    <t>Giải quyết khiếu nại, tố cáo</t>
  </si>
  <si>
    <t>Tổ chức đảng được kiểm tra</t>
  </si>
  <si>
    <t>BCS đảng, đảng đoàn ở Trung ương</t>
  </si>
  <si>
    <t>Tỉnh uỷ, BTV,thuờng trực tỉnh uỷ và tương đương</t>
  </si>
  <si>
    <t xml:space="preserve">BCS đảng, đảng đoàn cấp tỉnh và tương đương </t>
  </si>
  <si>
    <t>Huyện ủy, BTV huyện uỷ, thường trực huyện ủy và tương đương</t>
  </si>
  <si>
    <t>Các CQ tham mưu của  cấp ủy huyện và tương đương</t>
  </si>
  <si>
    <t>Đảng uỷ cơ sở</t>
  </si>
  <si>
    <t>Đảng uỷ bộ phận, BTV Đảng ủy cơ sở</t>
  </si>
  <si>
    <t>Chi bộ, Chi ủy</t>
  </si>
  <si>
    <t>Trong đó: Có khuyết điểm vi phạm</t>
  </si>
  <si>
    <t xml:space="preserve">                 Phải thi hành kỷ luật</t>
  </si>
  <si>
    <t xml:space="preserve">                 Đã thi hành kỷ luật</t>
  </si>
  <si>
    <t>GIÁM SÁT</t>
  </si>
  <si>
    <t>Giám sát đảng viên</t>
  </si>
  <si>
    <t>Tổng số đảng viên được giám sát</t>
  </si>
  <si>
    <t xml:space="preserve">Cấp giám sát </t>
  </si>
  <si>
    <t>BCH TW, Bộ Chính trị, Ban Bí thư</t>
  </si>
  <si>
    <t xml:space="preserve">Chi bộ </t>
  </si>
  <si>
    <t xml:space="preserve">Nội dung giám sát </t>
  </si>
  <si>
    <t>Việc chấp hành quy chế làm việc, nguyên tắc tập trung dân chủ, chế độ công tác</t>
  </si>
  <si>
    <t>Những điều đảng viên không được làm</t>
  </si>
  <si>
    <t>Kê khai tài sản, thu nhập</t>
  </si>
  <si>
    <t>Cấp ủy viên các cấp</t>
  </si>
  <si>
    <t>Uỷ viên Trung ương</t>
  </si>
  <si>
    <t>Trong đó:  Bí thư</t>
  </si>
  <si>
    <t xml:space="preserve">                   Phó Bí thư</t>
  </si>
  <si>
    <t>Đảng uỷ viên</t>
  </si>
  <si>
    <t>Chi uỷ viên</t>
  </si>
  <si>
    <t>Kết quả</t>
  </si>
  <si>
    <t>Số đảng viên thực hiện tốt</t>
  </si>
  <si>
    <t>Số đảng viên phát hiện có DHVP</t>
  </si>
  <si>
    <t>Số đảng viên chuyển kiểm tra khi có dấu hiệu vi phạm</t>
  </si>
  <si>
    <t>Giám sát tổ chức đảng</t>
  </si>
  <si>
    <t>Tổng số tổ chức đảng được giám sát</t>
  </si>
  <si>
    <t>BCH Trung ương, Bộ Chính trị, BBT</t>
  </si>
  <si>
    <t>Tỉnh uỷ, BTV tỉnh uỷ và tương đương</t>
  </si>
  <si>
    <t>Huyện uỷ, BTV HU và tương đương</t>
  </si>
  <si>
    <t>Việc thực hiện quy chế làm việc, nguyên tắc tập trung dân chủ, 
đoàn kết nội bộ</t>
  </si>
  <si>
    <t xml:space="preserve">Tổ chức đảng được giám sát </t>
  </si>
  <si>
    <t>Tỉnh ủy, BTV, thường trực tỉnh ủy và tương đương</t>
  </si>
  <si>
    <t>BCS đảng, đảng đoàn cấp tỉnh và tương đương</t>
  </si>
  <si>
    <t>Huyện ủy, BTV, thường trực huyện ủy và tương đương</t>
  </si>
  <si>
    <t>Số tổ chức đảng thực hiện tốt</t>
  </si>
  <si>
    <t xml:space="preserve">Số tổ chức đảng được phát hiện có dấu hiệu vi phạm </t>
  </si>
  <si>
    <t xml:space="preserve">Số tổ chức đảng chuyển kiểm tra khi có dấu hiệu vi phạm </t>
  </si>
  <si>
    <t>THI HÀNH KỶ LUẬT CỦA CẤP UỶ CÁC CẤP VÀ CHI BỘ</t>
  </si>
  <si>
    <t>Thi hành kỷ luật đảng viên</t>
  </si>
  <si>
    <t>Tổng số đảng viên bị thi hành kỷ luật</t>
  </si>
  <si>
    <t>Hình thức kỷ luật</t>
  </si>
  <si>
    <t>Cảnh cáo</t>
  </si>
  <si>
    <t>Nội dung vi phạm</t>
  </si>
  <si>
    <t>Nguyên tắc tập trung dân chủ</t>
  </si>
  <si>
    <t>Phẩm chất đạo đức, lối sống</t>
  </si>
  <si>
    <t>Đoàn kết nội bộ</t>
  </si>
  <si>
    <t>Chính sách dân số- kế hoạch hóa gia đình</t>
  </si>
  <si>
    <t>Tham nhũng, cố ý làm trái</t>
  </si>
  <si>
    <t>Thiếu trách nhiệm, buông lỏng lãnh đạo</t>
  </si>
  <si>
    <t>Đất đai, tài nguyên, khoáng sản</t>
  </si>
  <si>
    <t>Tài chính, ngân hàng, đầu tư, XDCB</t>
  </si>
  <si>
    <t>Là cấp uỷ viên các cấp</t>
  </si>
  <si>
    <t>Hành chính, Nhà nước</t>
  </si>
  <si>
    <t>SXKD, dịch vụ</t>
  </si>
  <si>
    <t>Lĩnh vực khác</t>
  </si>
  <si>
    <t>Xử lý pháp luật</t>
  </si>
  <si>
    <t>Trong đó: Bị phạt tù (kể cả án treo)</t>
  </si>
  <si>
    <t xml:space="preserve">                Hình thức khác</t>
  </si>
  <si>
    <t>Xử lý hành chính</t>
  </si>
  <si>
    <t>Đình chỉ sinh hoạt Đảng</t>
  </si>
  <si>
    <t>Thi hành kỷ luật tổ chức đảng</t>
  </si>
  <si>
    <t>Tổng số tổ chức đảng bị thi hành kỷ luật</t>
  </si>
  <si>
    <t>Giải tán</t>
  </si>
  <si>
    <t>Nghị quyết, chỉ thị, quy định, kết luận của Đảng</t>
  </si>
  <si>
    <t>Chính sách, pháp luật của Nhà nước</t>
  </si>
  <si>
    <t>Quy chế làm việc, nguyên tắc tập trung dân chủ, đoàn kết nội bộ</t>
  </si>
  <si>
    <t>Tổ chức bị thi hành kỷ luật</t>
  </si>
  <si>
    <t>Tỉnh  uỷ, BTV, Thường trực tỉnh uỷ và tương đương</t>
  </si>
  <si>
    <t>Huyện uỷ, BTV, Thường trực huyện uỷ và tương đương</t>
  </si>
  <si>
    <t>Đảng uỷ cơ sở, BTV đảng ủy cơ sở</t>
  </si>
  <si>
    <t>Đảng uỷ  bộ phận</t>
  </si>
  <si>
    <t>IV</t>
  </si>
  <si>
    <t>GIẢI QUYẾT KHIẾU NẠI KỶ LUẬT ĐẢNG CỦA CẤP UỶ CÁC CẤP</t>
  </si>
  <si>
    <t>Giải quyết khiếu nại kỷ luật của đảng viên</t>
  </si>
  <si>
    <t>Tổng số phải giải quyết</t>
  </si>
  <si>
    <t>Đã giải quyết xong</t>
  </si>
  <si>
    <t>Nội dung khiếu nại</t>
  </si>
  <si>
    <t xml:space="preserve">Hình thức kỷ luật </t>
  </si>
  <si>
    <t>Nguyên tắc, thủ tục, quy trình, thẩm quyền</t>
  </si>
  <si>
    <t>Trung ương</t>
  </si>
  <si>
    <t>Giải quyết khiếu nại kỷ luật của tổ chức đảng</t>
  </si>
  <si>
    <t>Đã giải quyết xong, kết luận</t>
  </si>
  <si>
    <t>Tổ chức đảng khiếu nại</t>
  </si>
  <si>
    <t>Tỉnh uỷ và tương đương</t>
  </si>
  <si>
    <t>Ban Thường vụ, Thường trực tỉnh uỷ và tương đương</t>
  </si>
  <si>
    <t>Huyện uỷ và tương đương</t>
  </si>
  <si>
    <t>Ban Thường vụ, Thường trực huyện uỷ và tương đương</t>
  </si>
  <si>
    <t>(*) Số liệu này sẽ cập nhật sau để đưa vào báo cáo trình Đại hội XIII</t>
  </si>
  <si>
    <t>Đvt: Người</t>
  </si>
  <si>
    <t>Ban chấp hành</t>
  </si>
  <si>
    <t>Ban thường vụ</t>
  </si>
  <si>
    <t>Chủ tịch</t>
  </si>
  <si>
    <t>Cơ cấu</t>
  </si>
  <si>
    <t>Tuổi đời</t>
  </si>
  <si>
    <t>Trình độ LLCT</t>
  </si>
  <si>
    <t>THỜI ĐIỂM NGÀY 31/12/2021</t>
  </si>
  <si>
    <t>Phó Chủ tịch</t>
  </si>
  <si>
    <t>Phó Bí thư</t>
  </si>
  <si>
    <t>THỜI ĐIỂM NGÀY 31/10/2024</t>
  </si>
  <si>
    <t xml:space="preserve"> Bí thư, Chủ tịch HĐND</t>
  </si>
  <si>
    <t>Phó Bí thư, Chủ tịch HĐND</t>
  </si>
  <si>
    <t>Phó Bí thư Chủ tịch UBND</t>
  </si>
  <si>
    <t>Lãnh đạo HĐND, UBND</t>
  </si>
  <si>
    <t>Cấp trưởng MTTQ, các tổ chức CT-XH</t>
  </si>
  <si>
    <t>Công chức cấp xã</t>
  </si>
  <si>
    <t>Trưởng Công an xã</t>
  </si>
  <si>
    <t>Trên 50 tuổi</t>
  </si>
  <si>
    <t>Trình độ CMNV (Học vị)</t>
  </si>
  <si>
    <t>Thạc sỹ</t>
  </si>
  <si>
    <t xml:space="preserve"> Cử nhân</t>
  </si>
  <si>
    <t>Cử nhân</t>
  </si>
  <si>
    <t xml:space="preserve">Cao cấp </t>
  </si>
  <si>
    <t xml:space="preserve">Dưới 40 tuổi </t>
  </si>
  <si>
    <t>Từ 40 đến 50 tuổi</t>
  </si>
  <si>
    <t>Lãnh đạo chủ chốt cấp xã</t>
  </si>
  <si>
    <t xml:space="preserve">Người lập biểu ……- chức vụ…., công tác tại…. (số điện thoại ….) </t>
  </si>
  <si>
    <t>* Ghi chú: Các huyện, thị, thành ủy tổng hợp biểu mẫu này và báo cáo  Ban Thường vụ Tỉnh ủy (qua Ban Tổ chức Tỉnh ủy theo địa chỉ Email: kimtrinh0101@gmail.com; đồng thời gửi bản chính qua đường bưu điện).</t>
  </si>
  <si>
    <t>TỈNH ỦY QUẢNG NAM
*</t>
  </si>
  <si>
    <t>Cao cấp</t>
  </si>
  <si>
    <t>PHỤ LỤC 5</t>
  </si>
  <si>
    <r>
      <t xml:space="preserve">THỐNG KÊ CÁN BỘ, CÔNG CHỨC CẤP XÃ
</t>
    </r>
    <r>
      <rPr>
        <i/>
        <sz val="14"/>
        <rFont val="Times New Roman"/>
        <family val="1"/>
        <charset val="163"/>
      </rPr>
      <t>(Kèm theo Báo cáo số        -BC/TU, ngày      /12/2024 của Ban Thường vụ Tỉnh ủy)</t>
    </r>
    <r>
      <rPr>
        <b/>
        <sz val="14"/>
        <rFont val="Times New Roman"/>
        <family val="1"/>
        <charset val="163"/>
      </rPr>
      <t xml:space="preserve">
-----</t>
    </r>
  </si>
  <si>
    <t>Thạc sĩ</t>
  </si>
  <si>
    <t>Trình độ CM, NV (Học vị)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</si>
</sst>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 #,##0.00\ &quot;₫&quot;_-;\-* #,##0.00\ &quot;₫&quot;_-;_-* &quot;-&quot;??\ &quot;₫&quot;_-;_-@_-"/>
    <numFmt numFmtId="165" formatCode="#,###"/>
    <numFmt numFmtId="166" formatCode="[$-409]General"/>
  </numFmts>
  <fonts count="66" x14ac:knownFonts="1">
    <font>
      <sz val="11"/>
      <color theme="1"/>
      <name val="Calibri"/>
      <family val="2"/>
      <scheme val="minor"/>
    </font>
    <font>
      <sz val="12"/>
      <name val="Times New Roman"/>
      <family val="1"/>
    </font>
    <font>
      <sz val="11"/>
      <name val="Times New Roman"/>
      <family val="1"/>
    </font>
    <font>
      <i/>
      <sz val="10"/>
      <name val="Times New Roman"/>
      <family val="1"/>
    </font>
    <font>
      <b/>
      <sz val="11"/>
      <name val="Times New Roman"/>
      <family val="1"/>
    </font>
    <font>
      <i/>
      <sz val="11"/>
      <name val="Times New Roman"/>
      <family val="1"/>
    </font>
    <font>
      <i/>
      <sz val="12"/>
      <name val="Times New Roman"/>
      <family val="1"/>
    </font>
    <font>
      <b/>
      <u/>
      <sz val="12"/>
      <name val="Times New Roman"/>
      <family val="1"/>
    </font>
    <font>
      <b/>
      <sz val="12"/>
      <name val="Times New Roman"/>
      <family val="1"/>
    </font>
    <font>
      <b/>
      <sz val="10"/>
      <name val="Times New Roman"/>
      <family val="1"/>
    </font>
    <font>
      <b/>
      <i/>
      <sz val="11"/>
      <name val="Times New Roman"/>
      <family val="1"/>
    </font>
    <font>
      <b/>
      <i/>
      <sz val="12"/>
      <name val="Times New Roman"/>
      <family val="1"/>
    </font>
    <font>
      <sz val="10"/>
      <name val="Arial"/>
      <family val="2"/>
    </font>
    <font>
      <sz val="10"/>
      <name val="Times New Roman"/>
      <family val="1"/>
    </font>
    <font>
      <b/>
      <sz val="14"/>
      <name val="Times New Roman"/>
      <family val="1"/>
    </font>
    <font>
      <sz val="14"/>
      <name val="Arial"/>
      <family val="2"/>
    </font>
    <font>
      <i/>
      <sz val="14"/>
      <name val="Times New Roman"/>
      <family val="1"/>
    </font>
    <font>
      <sz val="13"/>
      <name val="Arial"/>
      <family val="2"/>
    </font>
    <font>
      <sz val="13"/>
      <name val="Times New Roman"/>
      <family val="1"/>
    </font>
    <font>
      <i/>
      <sz val="13"/>
      <name val="Times New Roman"/>
      <family val="1"/>
    </font>
    <font>
      <b/>
      <sz val="13"/>
      <name val="Times New Roman"/>
      <family val="1"/>
    </font>
    <font>
      <b/>
      <sz val="13"/>
      <name val="Arial"/>
      <family val="2"/>
    </font>
    <font>
      <sz val="16"/>
      <color indexed="8"/>
      <name val="Times New Roman"/>
      <family val="1"/>
    </font>
    <font>
      <sz val="11"/>
      <color indexed="8"/>
      <name val="Arial"/>
      <family val="2"/>
    </font>
    <font>
      <sz val="14"/>
      <name val="Times New Roman"/>
      <family val="1"/>
    </font>
    <font>
      <sz val="10"/>
      <name val=".VnAvant"/>
      <family val="2"/>
    </font>
    <font>
      <sz val="11"/>
      <color indexed="8"/>
      <name val="Calibri"/>
      <family val="2"/>
    </font>
    <font>
      <b/>
      <sz val="12"/>
      <name val="Arial"/>
      <family val="2"/>
    </font>
    <font>
      <sz val="11"/>
      <color indexed="8"/>
      <name val="Calibri"/>
      <family val="2"/>
    </font>
    <font>
      <sz val="12"/>
      <color indexed="8"/>
      <name val="Times New Roman"/>
      <family val="1"/>
    </font>
    <font>
      <b/>
      <sz val="11"/>
      <color indexed="8"/>
      <name val="Calibri"/>
      <family val="2"/>
    </font>
    <font>
      <b/>
      <sz val="10"/>
      <color indexed="8"/>
      <name val="Times New Roman"/>
      <family val="1"/>
    </font>
    <font>
      <b/>
      <i/>
      <sz val="12"/>
      <color indexed="8"/>
      <name val="Times New Roman"/>
      <family val="1"/>
    </font>
    <font>
      <sz val="13"/>
      <color indexed="8"/>
      <name val="Times New Roman"/>
      <family val="1"/>
    </font>
    <font>
      <sz val="12"/>
      <color indexed="8"/>
      <name val="Calibri"/>
      <family val="2"/>
    </font>
    <font>
      <sz val="11"/>
      <color indexed="8"/>
      <name val="Times New Roman"/>
      <family val="1"/>
    </font>
    <font>
      <sz val="10"/>
      <color indexed="8"/>
      <name val="Times New Roman"/>
      <family val="1"/>
    </font>
    <font>
      <b/>
      <sz val="12"/>
      <color indexed="8"/>
      <name val="Times New Roman"/>
      <family val="1"/>
    </font>
    <font>
      <i/>
      <sz val="10"/>
      <color indexed="8"/>
      <name val="Times New Roman"/>
      <family val="1"/>
    </font>
    <font>
      <sz val="8"/>
      <name val="Calibri"/>
      <family val="2"/>
    </font>
    <font>
      <i/>
      <sz val="10"/>
      <name val="Times New Roman"/>
      <family val="1"/>
      <charset val="163"/>
    </font>
    <font>
      <sz val="11"/>
      <color theme="1"/>
      <name val="Calibri"/>
      <family val="2"/>
      <scheme val="minor"/>
    </font>
    <font>
      <sz val="11"/>
      <color theme="1"/>
      <name val="Arial"/>
      <family val="2"/>
    </font>
    <font>
      <sz val="12"/>
      <color theme="1"/>
      <name val="Times New Roman"/>
      <family val="1"/>
    </font>
    <font>
      <sz val="11"/>
      <color theme="1"/>
      <name val="Times New Roman"/>
      <family val="1"/>
    </font>
    <font>
      <sz val="12"/>
      <color theme="1"/>
      <name val="Times New Roman"/>
      <family val="1"/>
      <charset val="163"/>
    </font>
    <font>
      <b/>
      <sz val="9"/>
      <color indexed="81"/>
      <name val="Tahoma"/>
      <family val="2"/>
    </font>
    <font>
      <sz val="9"/>
      <color indexed="81"/>
      <name val="Tahoma"/>
      <family val="2"/>
    </font>
    <font>
      <sz val="10"/>
      <name val="Times New Roman"/>
      <family val="1"/>
      <charset val="163"/>
    </font>
    <font>
      <sz val="11"/>
      <color rgb="FFFF0000"/>
      <name val="Times New Roman"/>
      <family val="1"/>
    </font>
    <font>
      <sz val="11"/>
      <color rgb="FFFF0000"/>
      <name val="Times New Roman"/>
      <family val="1"/>
      <charset val="163"/>
    </font>
    <font>
      <sz val="12"/>
      <name val="Times New Roman"/>
      <family val="1"/>
      <charset val="163"/>
    </font>
    <font>
      <sz val="12"/>
      <name val="Calibri"/>
      <family val="2"/>
      <scheme val="minor"/>
    </font>
    <font>
      <sz val="11"/>
      <name val="Calibri"/>
      <family val="2"/>
      <scheme val="minor"/>
    </font>
    <font>
      <i/>
      <sz val="11"/>
      <name val="Times New Roman"/>
      <family val="1"/>
      <charset val="163"/>
    </font>
    <font>
      <b/>
      <sz val="9"/>
      <name val="Times New Roman"/>
      <family val="1"/>
    </font>
    <font>
      <sz val="11"/>
      <name val="Times New Roman"/>
      <family val="1"/>
      <charset val="163"/>
    </font>
    <font>
      <i/>
      <sz val="9"/>
      <name val="Times New Roman"/>
      <family val="1"/>
    </font>
    <font>
      <i/>
      <sz val="9"/>
      <name val="Times New Roman"/>
      <family val="1"/>
      <charset val="163"/>
    </font>
    <font>
      <i/>
      <sz val="11"/>
      <color theme="1"/>
      <name val="Times New Roman"/>
      <family val="1"/>
    </font>
    <font>
      <sz val="9"/>
      <color theme="1"/>
      <name val="Times New Roman"/>
      <family val="1"/>
    </font>
    <font>
      <sz val="10"/>
      <color theme="1"/>
      <name val="Times New Roman"/>
      <family val="1"/>
    </font>
    <font>
      <b/>
      <sz val="14"/>
      <name val="Times New Roman"/>
      <family val="1"/>
      <charset val="163"/>
    </font>
    <font>
      <b/>
      <sz val="16"/>
      <name val="Times New Roman"/>
      <family val="1"/>
      <charset val="163"/>
    </font>
    <font>
      <i/>
      <sz val="14"/>
      <name val="Times New Roman"/>
      <family val="1"/>
      <charset val="163"/>
    </font>
    <font>
      <b/>
      <sz val="16"/>
      <name val="Times New Roman"/>
      <family val="1"/>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0" tint="-0.24994659260841701"/>
      </bottom>
      <diagonal/>
    </border>
  </borders>
  <cellStyleXfs count="17">
    <xf numFmtId="0" fontId="0" fillId="0" borderId="0"/>
    <xf numFmtId="44" fontId="28" fillId="0" borderId="0" applyFont="0" applyFill="0" applyBorder="0" applyAlignment="0" applyProtection="0"/>
    <xf numFmtId="164" fontId="23" fillId="0" borderId="0" applyFont="0" applyFill="0" applyBorder="0" applyAlignment="0" applyProtection="0"/>
    <xf numFmtId="166" fontId="26" fillId="0" borderId="0" applyBorder="0" applyProtection="0"/>
    <xf numFmtId="0" fontId="27" fillId="0" borderId="1" applyNumberFormat="0" applyAlignment="0" applyProtection="0">
      <alignment horizontal="left" vertical="center"/>
    </xf>
    <xf numFmtId="0" fontId="27" fillId="0" borderId="2">
      <alignment horizontal="left" vertical="center"/>
    </xf>
    <xf numFmtId="165" fontId="25" fillId="0" borderId="3"/>
    <xf numFmtId="0" fontId="12" fillId="0" borderId="0"/>
    <xf numFmtId="0" fontId="15" fillId="0" borderId="0"/>
    <xf numFmtId="0" fontId="13" fillId="0" borderId="0"/>
    <xf numFmtId="0" fontId="42" fillId="0" borderId="0"/>
    <xf numFmtId="0" fontId="12" fillId="0" borderId="0"/>
    <xf numFmtId="0" fontId="24" fillId="0" borderId="0"/>
    <xf numFmtId="0" fontId="12" fillId="0" borderId="0"/>
    <xf numFmtId="0" fontId="43" fillId="0" borderId="0"/>
    <xf numFmtId="0" fontId="12" fillId="0" borderId="0"/>
    <xf numFmtId="0" fontId="41" fillId="0" borderId="0"/>
  </cellStyleXfs>
  <cellXfs count="234">
    <xf numFmtId="0" fontId="0" fillId="0" borderId="0" xfId="0"/>
    <xf numFmtId="0" fontId="1" fillId="0" borderId="0" xfId="0" applyFont="1" applyAlignment="1">
      <alignment horizontal="center" wrapText="1"/>
    </xf>
    <xf numFmtId="0" fontId="2" fillId="0" borderId="0" xfId="0" applyFont="1" applyAlignment="1">
      <alignment horizontal="center" wrapText="1"/>
    </xf>
    <xf numFmtId="0" fontId="3"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 fillId="0" borderId="0" xfId="0" applyFont="1"/>
    <xf numFmtId="0" fontId="6" fillId="0" borderId="0" xfId="0" applyFont="1" applyAlignment="1">
      <alignment horizontal="center" vertical="center"/>
    </xf>
    <xf numFmtId="0" fontId="1" fillId="0" borderId="0" xfId="0" applyFont="1" applyAlignment="1">
      <alignment wrapText="1"/>
    </xf>
    <xf numFmtId="0" fontId="1" fillId="0" borderId="0" xfId="0" applyFont="1"/>
    <xf numFmtId="0" fontId="29" fillId="0" borderId="0" xfId="0" applyFont="1" applyAlignment="1">
      <alignment vertical="center"/>
    </xf>
    <xf numFmtId="0" fontId="7" fillId="0" borderId="0" xfId="0" applyFont="1" applyAlignment="1">
      <alignment horizontal="center"/>
    </xf>
    <xf numFmtId="0" fontId="7" fillId="0" borderId="0" xfId="0" applyFont="1"/>
    <xf numFmtId="0" fontId="8" fillId="0" borderId="0" xfId="0" applyFont="1" applyAlignment="1">
      <alignment vertical="center"/>
    </xf>
    <xf numFmtId="0" fontId="6" fillId="0" borderId="0" xfId="0" applyFont="1" applyAlignment="1">
      <alignment horizontal="center"/>
    </xf>
    <xf numFmtId="0" fontId="6" fillId="0" borderId="0" xfId="0" applyFont="1"/>
    <xf numFmtId="0" fontId="8" fillId="0" borderId="0" xfId="0" applyFont="1"/>
    <xf numFmtId="0" fontId="8" fillId="0" borderId="0" xfId="0" applyFont="1" applyAlignment="1">
      <alignment horizontal="center" vertical="center" wrapText="1"/>
    </xf>
    <xf numFmtId="0" fontId="9" fillId="0" borderId="0" xfId="0" applyFont="1" applyAlignment="1">
      <alignment horizontal="center" vertical="center" wrapText="1"/>
    </xf>
    <xf numFmtId="49" fontId="9" fillId="0" borderId="4" xfId="0" applyNumberFormat="1" applyFont="1" applyBorder="1" applyAlignment="1">
      <alignment horizontal="center" vertical="center"/>
    </xf>
    <xf numFmtId="49" fontId="31" fillId="0" borderId="4" xfId="0" applyNumberFormat="1"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1" fontId="8" fillId="0" borderId="4" xfId="0" applyNumberFormat="1" applyFont="1" applyBorder="1" applyAlignment="1">
      <alignment horizontal="right" vertical="center" wrapText="1"/>
    </xf>
    <xf numFmtId="0" fontId="1" fillId="0" borderId="4" xfId="0" applyFont="1" applyBorder="1" applyAlignment="1">
      <alignment horizontal="right" wrapText="1"/>
    </xf>
    <xf numFmtId="0" fontId="10" fillId="0" borderId="4" xfId="0" applyFont="1" applyBorder="1" applyAlignment="1">
      <alignment horizontal="left" vertical="center" wrapText="1"/>
    </xf>
    <xf numFmtId="3" fontId="8" fillId="0" borderId="4" xfId="0" applyNumberFormat="1" applyFont="1" applyBorder="1" applyAlignment="1">
      <alignment horizontal="right"/>
    </xf>
    <xf numFmtId="3" fontId="1" fillId="0" borderId="4" xfId="0" applyNumberFormat="1" applyFont="1" applyBorder="1" applyAlignment="1">
      <alignment horizontal="right" wrapText="1"/>
    </xf>
    <xf numFmtId="0" fontId="2" fillId="3" borderId="4" xfId="0" applyFont="1" applyFill="1" applyBorder="1" applyAlignment="1">
      <alignment horizontal="left" vertical="center" wrapText="1"/>
    </xf>
    <xf numFmtId="3" fontId="1" fillId="0" borderId="4" xfId="0" applyNumberFormat="1" applyFont="1" applyBorder="1" applyAlignment="1">
      <alignment horizontal="right"/>
    </xf>
    <xf numFmtId="0" fontId="5" fillId="0" borderId="4" xfId="0" applyFont="1" applyBorder="1" applyAlignment="1">
      <alignment horizontal="center" vertical="center" wrapText="1"/>
    </xf>
    <xf numFmtId="3" fontId="8" fillId="0" borderId="4" xfId="0" applyNumberFormat="1" applyFont="1" applyBorder="1" applyAlignment="1">
      <alignment horizontal="right" wrapText="1"/>
    </xf>
    <xf numFmtId="0" fontId="10" fillId="0" borderId="4" xfId="0" applyFont="1" applyBorder="1" applyAlignment="1">
      <alignment horizontal="center" vertical="center" wrapText="1"/>
    </xf>
    <xf numFmtId="0" fontId="5" fillId="3" borderId="4" xfId="0" applyFont="1" applyFill="1" applyBorder="1" applyAlignment="1">
      <alignment horizontal="left" vertical="center" wrapText="1"/>
    </xf>
    <xf numFmtId="0" fontId="5" fillId="0" borderId="4" xfId="0" applyFont="1" applyBorder="1" applyAlignment="1">
      <alignment horizontal="left" vertical="center" wrapText="1"/>
    </xf>
    <xf numFmtId="3" fontId="6" fillId="0" borderId="4" xfId="0" applyNumberFormat="1" applyFont="1" applyBorder="1" applyAlignment="1">
      <alignment horizontal="right" wrapText="1"/>
    </xf>
    <xf numFmtId="3" fontId="11" fillId="0" borderId="4" xfId="0" applyNumberFormat="1" applyFont="1" applyBorder="1" applyAlignment="1">
      <alignment horizontal="right"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49" fontId="4" fillId="0" borderId="4"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0" fontId="2" fillId="3" borderId="0" xfId="0" applyFont="1" applyFill="1" applyAlignment="1">
      <alignment horizontal="left" vertical="center" wrapText="1"/>
    </xf>
    <xf numFmtId="3" fontId="1" fillId="0" borderId="0" xfId="0" applyNumberFormat="1" applyFont="1" applyAlignment="1">
      <alignment horizontal="right" wrapText="1"/>
    </xf>
    <xf numFmtId="0" fontId="10" fillId="0" borderId="0" xfId="0" applyFont="1" applyAlignment="1">
      <alignment horizontal="center" vertical="center" wrapText="1"/>
    </xf>
    <xf numFmtId="0" fontId="5" fillId="0" borderId="0" xfId="0" applyFont="1" applyAlignment="1">
      <alignment horizontal="center" vertical="center" wrapText="1"/>
    </xf>
    <xf numFmtId="3" fontId="8" fillId="0" borderId="0" xfId="0" applyNumberFormat="1" applyFont="1" applyAlignment="1">
      <alignment horizontal="right" wrapText="1"/>
    </xf>
    <xf numFmtId="0" fontId="4" fillId="0" borderId="0" xfId="0" applyFont="1" applyAlignment="1">
      <alignment horizontal="center" vertical="center" wrapText="1"/>
    </xf>
    <xf numFmtId="0" fontId="10" fillId="0" borderId="0" xfId="0" applyFont="1" applyAlignment="1">
      <alignment horizontal="left" vertical="center" wrapText="1"/>
    </xf>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10" fillId="0" borderId="5" xfId="0" applyFont="1" applyBorder="1" applyAlignment="1">
      <alignment horizontal="center" vertical="center" wrapText="1"/>
    </xf>
    <xf numFmtId="10" fontId="2" fillId="0" borderId="4" xfId="0" applyNumberFormat="1" applyFont="1" applyBorder="1" applyAlignment="1">
      <alignment horizontal="left" vertical="center" wrapText="1"/>
    </xf>
    <xf numFmtId="0" fontId="5" fillId="3" borderId="0" xfId="0" applyFont="1" applyFill="1" applyAlignment="1">
      <alignment horizontal="left" vertical="center" wrapText="1"/>
    </xf>
    <xf numFmtId="0" fontId="32" fillId="0" borderId="0" xfId="0" applyFont="1"/>
    <xf numFmtId="0" fontId="6" fillId="0" borderId="0" xfId="0" applyFont="1" applyAlignment="1">
      <alignment horizontal="right" vertical="center" wrapText="1"/>
    </xf>
    <xf numFmtId="0" fontId="5" fillId="0" borderId="0" xfId="0" applyFont="1" applyAlignment="1">
      <alignment horizontal="center" vertical="center"/>
    </xf>
    <xf numFmtId="0" fontId="33" fillId="0" borderId="0" xfId="0" applyFont="1"/>
    <xf numFmtId="0" fontId="29" fillId="0" borderId="0" xfId="0" applyFont="1"/>
    <xf numFmtId="0" fontId="34" fillId="0" borderId="0" xfId="0" applyFont="1"/>
    <xf numFmtId="0" fontId="8" fillId="0" borderId="0" xfId="7" applyFont="1" applyAlignment="1">
      <alignment horizontal="center" vertical="center"/>
    </xf>
    <xf numFmtId="0" fontId="35" fillId="0" borderId="0" xfId="0" applyFont="1" applyAlignment="1">
      <alignment horizontal="center" vertical="center"/>
    </xf>
    <xf numFmtId="0" fontId="35" fillId="0" borderId="0" xfId="0" applyFont="1"/>
    <xf numFmtId="0" fontId="2" fillId="0" borderId="0" xfId="0" applyFont="1" applyAlignment="1">
      <alignment wrapText="1"/>
    </xf>
    <xf numFmtId="0" fontId="5" fillId="0" borderId="0" xfId="0" applyFont="1" applyAlignment="1">
      <alignment horizontal="right" vertical="center" wrapText="1"/>
    </xf>
    <xf numFmtId="0" fontId="12" fillId="0" borderId="0" xfId="0" applyFont="1"/>
    <xf numFmtId="0" fontId="13" fillId="0" borderId="0" xfId="0" applyFont="1"/>
    <xf numFmtId="0" fontId="8" fillId="0" borderId="0" xfId="0" applyFont="1" applyAlignment="1">
      <alignment horizontal="left" wrapText="1"/>
    </xf>
    <xf numFmtId="0" fontId="0" fillId="0" borderId="0" xfId="0" applyAlignment="1">
      <alignment horizontal="left" wrapText="1"/>
    </xf>
    <xf numFmtId="0" fontId="17" fillId="0" borderId="0" xfId="0" applyFont="1"/>
    <xf numFmtId="0" fontId="18" fillId="0" borderId="0" xfId="0" applyFont="1" applyAlignment="1">
      <alignment wrapText="1"/>
    </xf>
    <xf numFmtId="0" fontId="19" fillId="0" borderId="0" xfId="0" applyFont="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8" fillId="3" borderId="4" xfId="0" applyFont="1" applyFill="1" applyBorder="1" applyAlignment="1">
      <alignment horizontal="center" vertical="center"/>
    </xf>
    <xf numFmtId="0" fontId="8" fillId="3" borderId="4" xfId="0" applyFont="1" applyFill="1" applyBorder="1" applyAlignment="1">
      <alignment horizontal="left" wrapText="1"/>
    </xf>
    <xf numFmtId="0" fontId="8" fillId="3"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wrapText="1"/>
    </xf>
    <xf numFmtId="0" fontId="1" fillId="2" borderId="4" xfId="0" applyFont="1" applyFill="1" applyBorder="1"/>
    <xf numFmtId="0" fontId="8" fillId="0" borderId="7" xfId="0" applyFont="1" applyBorder="1"/>
    <xf numFmtId="0" fontId="1" fillId="0" borderId="7" xfId="0" applyFont="1" applyBorder="1"/>
    <xf numFmtId="0" fontId="8" fillId="0" borderId="8" xfId="0" applyFont="1" applyBorder="1" applyAlignment="1">
      <alignment horizontal="center"/>
    </xf>
    <xf numFmtId="0" fontId="1" fillId="0" borderId="8" xfId="0" applyFont="1" applyBorder="1"/>
    <xf numFmtId="0" fontId="8" fillId="2" borderId="8" xfId="0" applyFont="1" applyFill="1" applyBorder="1" applyAlignment="1">
      <alignment horizontal="center"/>
    </xf>
    <xf numFmtId="0" fontId="8" fillId="2" borderId="8" xfId="0" applyFont="1" applyFill="1" applyBorder="1"/>
    <xf numFmtId="0" fontId="1" fillId="2" borderId="8" xfId="0" applyFont="1" applyFill="1" applyBorder="1"/>
    <xf numFmtId="0" fontId="8" fillId="0" borderId="8" xfId="0" applyFont="1" applyBorder="1"/>
    <xf numFmtId="0" fontId="1" fillId="0" borderId="8" xfId="0" applyFont="1" applyBorder="1" applyAlignment="1">
      <alignment horizontal="center"/>
    </xf>
    <xf numFmtId="0" fontId="6" fillId="0" borderId="8" xfId="0" applyFont="1" applyBorder="1"/>
    <xf numFmtId="0" fontId="8" fillId="2" borderId="8" xfId="0" applyFont="1" applyFill="1" applyBorder="1" applyAlignment="1">
      <alignment wrapText="1"/>
    </xf>
    <xf numFmtId="0" fontId="0" fillId="0" borderId="0" xfId="0" applyAlignment="1">
      <alignment horizontal="right" wrapText="1"/>
    </xf>
    <xf numFmtId="0" fontId="8" fillId="2" borderId="8" xfId="0" applyFont="1" applyFill="1" applyBorder="1" applyAlignment="1">
      <alignment horizontal="center" vertical="center"/>
    </xf>
    <xf numFmtId="0" fontId="8" fillId="0" borderId="9" xfId="0" applyFont="1" applyBorder="1" applyAlignment="1">
      <alignment horizontal="center"/>
    </xf>
    <xf numFmtId="0" fontId="8" fillId="0" borderId="9" xfId="0" applyFont="1" applyBorder="1"/>
    <xf numFmtId="0" fontId="1" fillId="0" borderId="9" xfId="0" applyFont="1" applyBorder="1"/>
    <xf numFmtId="0" fontId="8" fillId="2" borderId="7" xfId="0" applyFont="1" applyFill="1" applyBorder="1" applyAlignment="1">
      <alignment horizontal="center"/>
    </xf>
    <xf numFmtId="0" fontId="8" fillId="2" borderId="7" xfId="0" applyFont="1" applyFill="1" applyBorder="1" applyAlignment="1">
      <alignment wrapText="1"/>
    </xf>
    <xf numFmtId="0" fontId="1" fillId="2" borderId="7" xfId="0" applyFont="1" applyFill="1" applyBorder="1"/>
    <xf numFmtId="0" fontId="8" fillId="0" borderId="8" xfId="0" applyFont="1" applyBorder="1" applyAlignment="1">
      <alignment horizontal="center" vertical="center"/>
    </xf>
    <xf numFmtId="0" fontId="8" fillId="0" borderId="8" xfId="0" applyFont="1" applyBorder="1" applyAlignment="1">
      <alignment wrapText="1"/>
    </xf>
    <xf numFmtId="0" fontId="18" fillId="0" borderId="0" xfId="0" applyFont="1" applyAlignment="1">
      <alignment horizontal="center" vertical="center" wrapText="1" shrinkToFit="1"/>
    </xf>
    <xf numFmtId="0" fontId="20" fillId="0" borderId="0" xfId="0" applyFont="1" applyAlignment="1">
      <alignment horizontal="center" vertical="center" wrapText="1"/>
    </xf>
    <xf numFmtId="0" fontId="20" fillId="0" borderId="0" xfId="0" applyFont="1" applyAlignment="1">
      <alignment horizontal="center" vertical="center" wrapText="1" shrinkToFit="1"/>
    </xf>
    <xf numFmtId="0" fontId="19" fillId="0" borderId="0" xfId="0" applyFont="1" applyAlignment="1">
      <alignment horizontal="center" vertical="center" wrapText="1"/>
    </xf>
    <xf numFmtId="0" fontId="19" fillId="0" borderId="0" xfId="0" applyFont="1" applyAlignment="1">
      <alignment horizontal="center" vertical="center" wrapText="1" shrinkToFit="1"/>
    </xf>
    <xf numFmtId="0" fontId="19" fillId="0" borderId="0" xfId="0" applyFont="1" applyAlignment="1">
      <alignment horizontal="center"/>
    </xf>
    <xf numFmtId="0" fontId="13" fillId="0" borderId="0" xfId="0" applyFont="1" applyAlignment="1">
      <alignment horizontal="left" wrapText="1" shrinkToFit="1"/>
    </xf>
    <xf numFmtId="0" fontId="30" fillId="0" borderId="0" xfId="0" applyFont="1"/>
    <xf numFmtId="0" fontId="8" fillId="0" borderId="0" xfId="0" applyFont="1" applyAlignment="1">
      <alignment horizontal="center" vertical="center"/>
    </xf>
    <xf numFmtId="0" fontId="36" fillId="0" borderId="0" xfId="0" applyFont="1" applyAlignment="1">
      <alignment horizontal="center" vertical="center" wrapText="1"/>
    </xf>
    <xf numFmtId="0" fontId="36" fillId="0" borderId="0" xfId="0" applyFont="1" applyAlignment="1">
      <alignment vertical="center" wrapText="1"/>
    </xf>
    <xf numFmtId="0" fontId="37" fillId="0" borderId="4" xfId="0" applyFont="1" applyBorder="1" applyAlignment="1">
      <alignment horizontal="center" vertical="center" wrapText="1"/>
    </xf>
    <xf numFmtId="0" fontId="29" fillId="0" borderId="4" xfId="0" applyFont="1" applyBorder="1" applyAlignment="1">
      <alignment horizontal="center" vertical="center" wrapText="1"/>
    </xf>
    <xf numFmtId="0" fontId="38" fillId="0" borderId="4" xfId="0" applyFont="1" applyBorder="1" applyAlignment="1">
      <alignment horizontal="center" vertical="center" wrapText="1"/>
    </xf>
    <xf numFmtId="0" fontId="29" fillId="0" borderId="4" xfId="0" applyFont="1" applyBorder="1" applyAlignment="1">
      <alignment horizontal="justify" vertical="center"/>
    </xf>
    <xf numFmtId="3" fontId="29" fillId="0" borderId="4" xfId="0" applyNumberFormat="1" applyFont="1" applyBorder="1" applyAlignment="1">
      <alignment horizontal="center" vertical="center" wrapText="1"/>
    </xf>
    <xf numFmtId="0" fontId="35" fillId="0" borderId="0" xfId="0" applyFont="1" applyAlignment="1">
      <alignment vertical="center"/>
    </xf>
    <xf numFmtId="3" fontId="6" fillId="0" borderId="0" xfId="7" applyNumberFormat="1" applyFont="1" applyAlignment="1">
      <alignment horizontal="left" vertical="center"/>
    </xf>
    <xf numFmtId="0" fontId="8" fillId="0" borderId="0" xfId="7" applyFont="1" applyAlignment="1">
      <alignment horizontal="left"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8" fillId="0" borderId="7" xfId="0" quotePrefix="1" applyFont="1" applyBorder="1" applyAlignment="1">
      <alignment horizontal="center"/>
    </xf>
    <xf numFmtId="0" fontId="8" fillId="0" borderId="8" xfId="0" quotePrefix="1" applyFont="1" applyBorder="1" applyAlignment="1">
      <alignment horizontal="center" vertical="center"/>
    </xf>
    <xf numFmtId="0" fontId="44" fillId="0" borderId="0" xfId="0" applyFont="1"/>
    <xf numFmtId="0" fontId="45" fillId="0" borderId="0" xfId="0" applyFont="1"/>
    <xf numFmtId="0" fontId="44" fillId="4" borderId="0" xfId="0" applyFont="1" applyFill="1"/>
    <xf numFmtId="49" fontId="40" fillId="0" borderId="20" xfId="7" quotePrefix="1" applyNumberFormat="1" applyFont="1" applyBorder="1" applyAlignment="1">
      <alignment horizontal="left" vertical="center" wrapText="1"/>
    </xf>
    <xf numFmtId="0" fontId="50" fillId="4" borderId="0" xfId="0" applyFont="1" applyFill="1"/>
    <xf numFmtId="0" fontId="49" fillId="4" borderId="0" xfId="0" applyFont="1" applyFill="1"/>
    <xf numFmtId="0" fontId="48" fillId="0" borderId="19" xfId="0" applyFont="1" applyBorder="1" applyAlignment="1">
      <alignment horizontal="center" vertical="center" wrapText="1"/>
    </xf>
    <xf numFmtId="0" fontId="51" fillId="0" borderId="0" xfId="0" applyFont="1"/>
    <xf numFmtId="0" fontId="52" fillId="0" borderId="0" xfId="0" applyFont="1"/>
    <xf numFmtId="0" fontId="53" fillId="0" borderId="0" xfId="0" applyFont="1"/>
    <xf numFmtId="0" fontId="48" fillId="0" borderId="12" xfId="0" applyFont="1" applyBorder="1" applyAlignment="1">
      <alignment horizontal="center" vertical="center" wrapText="1"/>
    </xf>
    <xf numFmtId="3" fontId="9" fillId="0" borderId="4" xfId="0" applyNumberFormat="1" applyFont="1" applyBorder="1" applyAlignment="1">
      <alignment horizontal="center" vertical="center" wrapText="1"/>
    </xf>
    <xf numFmtId="3" fontId="13" fillId="0" borderId="4" xfId="0" applyNumberFormat="1" applyFont="1" applyBorder="1" applyAlignment="1">
      <alignment horizontal="center" vertical="center" wrapText="1"/>
    </xf>
    <xf numFmtId="0" fontId="57" fillId="0" borderId="4" xfId="0" applyFont="1" applyBorder="1" applyAlignment="1">
      <alignment horizontal="center" vertical="center" wrapText="1"/>
    </xf>
    <xf numFmtId="49" fontId="58" fillId="0" borderId="12" xfId="0" applyNumberFormat="1" applyFont="1" applyBorder="1" applyAlignment="1">
      <alignment horizontal="left" vertical="center"/>
    </xf>
    <xf numFmtId="0" fontId="54" fillId="0" borderId="0" xfId="0" applyFont="1" applyAlignment="1">
      <alignment horizontal="center"/>
    </xf>
    <xf numFmtId="0" fontId="2" fillId="0" borderId="4" xfId="0" applyFont="1" applyBorder="1"/>
    <xf numFmtId="0" fontId="56" fillId="0" borderId="4" xfId="0" applyFont="1" applyBorder="1"/>
    <xf numFmtId="3" fontId="4" fillId="0" borderId="4" xfId="0" applyNumberFormat="1" applyFont="1" applyBorder="1"/>
    <xf numFmtId="49" fontId="58" fillId="0" borderId="4" xfId="0" quotePrefix="1" applyNumberFormat="1" applyFont="1" applyBorder="1" applyAlignment="1">
      <alignment horizontal="left" vertical="center" wrapText="1"/>
    </xf>
    <xf numFmtId="1" fontId="5" fillId="0" borderId="0" xfId="0" applyNumberFormat="1" applyFont="1"/>
    <xf numFmtId="1" fontId="59" fillId="0" borderId="0" xfId="0" applyNumberFormat="1" applyFont="1"/>
    <xf numFmtId="0" fontId="59" fillId="0" borderId="0" xfId="0" applyFont="1"/>
    <xf numFmtId="1" fontId="44" fillId="0" borderId="0" xfId="0" applyNumberFormat="1" applyFont="1"/>
    <xf numFmtId="0" fontId="9" fillId="0" borderId="6"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1" xfId="0" applyFont="1" applyBorder="1" applyAlignment="1">
      <alignment horizontal="center" vertical="center" wrapText="1"/>
    </xf>
    <xf numFmtId="3" fontId="60" fillId="0" borderId="4" xfId="0" applyNumberFormat="1" applyFont="1" applyBorder="1" applyAlignment="1">
      <alignment horizontal="center" vertical="center" wrapText="1"/>
    </xf>
    <xf numFmtId="3" fontId="61" fillId="0" borderId="4" xfId="0" applyNumberFormat="1" applyFont="1" applyBorder="1" applyAlignment="1">
      <alignment horizontal="center" vertical="center" wrapText="1"/>
    </xf>
    <xf numFmtId="0" fontId="56" fillId="0" borderId="4" xfId="0" applyFont="1" applyBorder="1" applyAlignment="1">
      <alignment horizontal="center"/>
    </xf>
    <xf numFmtId="0" fontId="60" fillId="5" borderId="21" xfId="0" applyFont="1" applyFill="1" applyBorder="1" applyAlignment="1" applyProtection="1">
      <alignment horizontal="center" vertical="center" wrapText="1"/>
      <protection locked="0"/>
    </xf>
    <xf numFmtId="0" fontId="2" fillId="0" borderId="4" xfId="0" applyFont="1" applyBorder="1" applyAlignment="1">
      <alignment horizontal="center"/>
    </xf>
    <xf numFmtId="3" fontId="13" fillId="0" borderId="5" xfId="0" applyNumberFormat="1" applyFont="1" applyBorder="1" applyAlignment="1">
      <alignment horizontal="center" vertical="center" wrapText="1"/>
    </xf>
    <xf numFmtId="49" fontId="58" fillId="0" borderId="4" xfId="0" applyNumberFormat="1" applyFont="1" applyBorder="1" applyAlignment="1">
      <alignment horizontal="left" vertical="center" wrapText="1"/>
    </xf>
    <xf numFmtId="49" fontId="58" fillId="0" borderId="4" xfId="0" applyNumberFormat="1" applyFont="1" applyBorder="1" applyAlignment="1">
      <alignment horizontal="left" vertical="center"/>
    </xf>
    <xf numFmtId="49" fontId="58" fillId="0" borderId="4" xfId="7" quotePrefix="1" applyNumberFormat="1" applyFont="1" applyBorder="1" applyAlignment="1">
      <alignment horizontal="left" vertical="center" wrapText="1"/>
    </xf>
    <xf numFmtId="0" fontId="2" fillId="0" borderId="0" xfId="0" applyFont="1" applyAlignment="1">
      <alignment horizontal="left" wrapText="1"/>
    </xf>
    <xf numFmtId="0" fontId="54" fillId="0" borderId="0" xfId="0" applyFont="1" applyAlignment="1">
      <alignment horizontal="right"/>
    </xf>
    <xf numFmtId="0" fontId="62" fillId="0" borderId="0" xfId="0" applyFont="1" applyAlignment="1">
      <alignment horizontal="center" wrapText="1"/>
    </xf>
    <xf numFmtId="0" fontId="63" fillId="0" borderId="0" xfId="0" applyFont="1" applyAlignment="1">
      <alignment horizontal="center"/>
    </xf>
    <xf numFmtId="4" fontId="13" fillId="0" borderId="4" xfId="0" applyNumberFormat="1" applyFont="1" applyBorder="1" applyAlignment="1">
      <alignment horizontal="center" vertical="center" wrapText="1"/>
    </xf>
    <xf numFmtId="0" fontId="9" fillId="0" borderId="6"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4" xfId="0" applyFont="1" applyBorder="1" applyAlignment="1">
      <alignment horizontal="center" vertical="center" wrapText="1"/>
    </xf>
    <xf numFmtId="0" fontId="3" fillId="0" borderId="0" xfId="0" applyFont="1" applyAlignment="1">
      <alignment horizontal="left"/>
    </xf>
    <xf numFmtId="0" fontId="2" fillId="0" borderId="0" xfId="0" applyFont="1" applyAlignment="1">
      <alignment horizontal="left" wrapText="1"/>
    </xf>
    <xf numFmtId="0" fontId="54" fillId="0" borderId="0" xfId="0" applyFont="1" applyAlignment="1">
      <alignment horizontal="right"/>
    </xf>
    <xf numFmtId="0" fontId="65" fillId="0" borderId="0" xfId="0" applyFont="1" applyAlignment="1">
      <alignment horizontal="center" vertical="center" wrapText="1"/>
    </xf>
    <xf numFmtId="0" fontId="65" fillId="0" borderId="0" xfId="0" applyFont="1" applyAlignment="1">
      <alignment horizontal="center" vertical="center"/>
    </xf>
    <xf numFmtId="0" fontId="48" fillId="0" borderId="16"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12" xfId="0" applyFont="1" applyBorder="1" applyAlignment="1">
      <alignment horizontal="center" vertical="center" wrapText="1"/>
    </xf>
    <xf numFmtId="0" fontId="55" fillId="0" borderId="10" xfId="0" applyFont="1" applyBorder="1" applyAlignment="1">
      <alignment horizontal="center" vertical="center" wrapText="1"/>
    </xf>
    <xf numFmtId="0" fontId="55" fillId="0" borderId="5"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5" xfId="0" applyFont="1" applyBorder="1" applyAlignment="1">
      <alignment horizontal="center" vertical="center" wrapText="1"/>
    </xf>
    <xf numFmtId="0" fontId="54" fillId="0" borderId="13" xfId="0" applyFont="1" applyBorder="1" applyAlignment="1">
      <alignment horizontal="center"/>
    </xf>
    <xf numFmtId="0" fontId="62" fillId="0" borderId="0" xfId="0" applyFont="1" applyAlignment="1">
      <alignment horizontal="center" wrapText="1"/>
    </xf>
    <xf numFmtId="0" fontId="63" fillId="0" borderId="0" xfId="0" applyFont="1" applyAlignment="1">
      <alignment horizontal="center"/>
    </xf>
    <xf numFmtId="0" fontId="20" fillId="0" borderId="0" xfId="0" applyFont="1" applyAlignment="1">
      <alignment horizontal="center" vertical="center" wrapText="1"/>
    </xf>
    <xf numFmtId="0" fontId="37" fillId="0" borderId="4"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1"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1" xfId="0" applyFont="1" applyBorder="1" applyAlignment="1">
      <alignment horizontal="center" vertical="center" wrapText="1"/>
    </xf>
    <xf numFmtId="0" fontId="8" fillId="0" borderId="0" xfId="0" applyFont="1" applyAlignment="1">
      <alignment horizontal="left" wrapText="1"/>
    </xf>
    <xf numFmtId="0" fontId="0" fillId="0" borderId="0" xfId="0" applyAlignment="1">
      <alignment horizontal="left"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0" fillId="0" borderId="0" xfId="0" applyAlignment="1">
      <alignment horizontal="center" vertical="center" wrapText="1"/>
    </xf>
    <xf numFmtId="0" fontId="20" fillId="0" borderId="10" xfId="0" applyFont="1" applyBorder="1" applyAlignment="1">
      <alignment horizontal="center" vertical="center" wrapText="1" shrinkToFit="1"/>
    </xf>
    <xf numFmtId="0" fontId="20" fillId="0" borderId="2" xfId="0" applyFont="1" applyBorder="1" applyAlignment="1">
      <alignment horizontal="center" vertical="center" wrapText="1" shrinkToFit="1"/>
    </xf>
    <xf numFmtId="0" fontId="20" fillId="0" borderId="5" xfId="0" applyFont="1" applyBorder="1" applyAlignment="1">
      <alignment horizontal="center" vertical="center" wrapText="1" shrinkToFit="1"/>
    </xf>
    <xf numFmtId="0" fontId="20" fillId="0" borderId="6" xfId="0" applyFont="1" applyBorder="1" applyAlignment="1">
      <alignment horizontal="center" vertical="center" wrapText="1"/>
    </xf>
    <xf numFmtId="0" fontId="20" fillId="0" borderId="12" xfId="0" applyFont="1" applyBorder="1" applyAlignment="1">
      <alignment horizontal="center" vertical="center" wrapText="1"/>
    </xf>
    <xf numFmtId="0" fontId="21" fillId="0" borderId="11"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1" xfId="0" applyFont="1" applyBorder="1" applyAlignment="1">
      <alignment horizontal="center" vertical="center" wrapText="1"/>
    </xf>
    <xf numFmtId="0" fontId="19" fillId="0" borderId="0" xfId="0" applyFont="1" applyAlignment="1">
      <alignment horizontal="center" vertical="center" wrapText="1" shrinkToFit="1"/>
    </xf>
    <xf numFmtId="0" fontId="18" fillId="0" borderId="0" xfId="0" applyFont="1" applyAlignment="1">
      <alignment wrapText="1"/>
    </xf>
    <xf numFmtId="0" fontId="20" fillId="0" borderId="14" xfId="0" applyFont="1" applyBorder="1" applyAlignment="1">
      <alignment horizontal="left" wrapText="1"/>
    </xf>
    <xf numFmtId="0" fontId="17" fillId="0" borderId="11" xfId="0" applyFont="1" applyBorder="1" applyAlignment="1">
      <alignment horizontal="center" vertical="center" wrapText="1"/>
    </xf>
    <xf numFmtId="0" fontId="18" fillId="0" borderId="0" xfId="0" applyFont="1" applyAlignment="1">
      <alignment horizontal="center" vertical="center" wrapText="1" shrinkToFit="1"/>
    </xf>
    <xf numFmtId="0" fontId="20" fillId="0" borderId="0" xfId="0" applyFont="1" applyAlignment="1">
      <alignment horizontal="center" vertical="center" wrapText="1" shrinkToFit="1"/>
    </xf>
    <xf numFmtId="0" fontId="18" fillId="0" borderId="0" xfId="0" applyFont="1" applyAlignment="1">
      <alignment horizontal="left" wrapText="1"/>
    </xf>
    <xf numFmtId="44" fontId="18" fillId="0" borderId="6" xfId="1" applyFont="1" applyBorder="1" applyAlignment="1">
      <alignment horizontal="center" vertical="center" wrapText="1"/>
    </xf>
    <xf numFmtId="44" fontId="18" fillId="0" borderId="11" xfId="1" applyFont="1" applyBorder="1" applyAlignment="1">
      <alignment horizontal="center" vertical="center" wrapText="1"/>
    </xf>
    <xf numFmtId="3" fontId="6" fillId="0" borderId="0" xfId="7" applyNumberFormat="1" applyFont="1" applyAlignment="1">
      <alignment horizontal="center" vertical="center"/>
    </xf>
    <xf numFmtId="0" fontId="8" fillId="0" borderId="0" xfId="7" applyFont="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7" fillId="0" borderId="0" xfId="0" applyFont="1" applyAlignment="1">
      <alignment horizontal="center"/>
    </xf>
    <xf numFmtId="0" fontId="6" fillId="0" borderId="0" xfId="0" applyFont="1" applyAlignment="1">
      <alignment horizontal="center"/>
    </xf>
    <xf numFmtId="0" fontId="8" fillId="0" borderId="0" xfId="0" applyFont="1" applyAlignment="1">
      <alignment horizontal="center" vertical="center" wrapText="1"/>
    </xf>
  </cellXfs>
  <cellStyles count="17">
    <cellStyle name="Currency" xfId="1" builtinId="4"/>
    <cellStyle name="Currency 2" xfId="2" xr:uid="{00000000-0005-0000-0000-000001000000}"/>
    <cellStyle name="Excel Built-in Normal" xfId="3" xr:uid="{00000000-0005-0000-0000-000002000000}"/>
    <cellStyle name="Header1" xfId="4" xr:uid="{00000000-0005-0000-0000-000003000000}"/>
    <cellStyle name="Header2" xfId="5" xr:uid="{00000000-0005-0000-0000-000004000000}"/>
    <cellStyle name="moi" xfId="6" xr:uid="{00000000-0005-0000-0000-000005000000}"/>
    <cellStyle name="Normal" xfId="0" builtinId="0"/>
    <cellStyle name="Normal 2" xfId="7" xr:uid="{00000000-0005-0000-0000-000007000000}"/>
    <cellStyle name="Normal 2 2" xfId="8" xr:uid="{00000000-0005-0000-0000-000008000000}"/>
    <cellStyle name="Normal 2 3" xfId="9" xr:uid="{00000000-0005-0000-0000-000009000000}"/>
    <cellStyle name="Normal 2 4" xfId="10" xr:uid="{00000000-0005-0000-0000-00000A000000}"/>
    <cellStyle name="Normal 3" xfId="11" xr:uid="{00000000-0005-0000-0000-00000B000000}"/>
    <cellStyle name="Normal 4" xfId="12" xr:uid="{00000000-0005-0000-0000-00000C000000}"/>
    <cellStyle name="Normal 5" xfId="13" xr:uid="{00000000-0005-0000-0000-00000D000000}"/>
    <cellStyle name="Normal 6" xfId="14" xr:uid="{00000000-0005-0000-0000-00000E000000}"/>
    <cellStyle name="Normal 7" xfId="15" xr:uid="{00000000-0005-0000-0000-00000F000000}"/>
    <cellStyle name="Normal 8"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I45"/>
  <sheetViews>
    <sheetView tabSelected="1" topLeftCell="A3" zoomScaleNormal="100" workbookViewId="0">
      <selection activeCell="A34" sqref="A34:A37"/>
    </sheetView>
  </sheetViews>
  <sheetFormatPr defaultColWidth="9.109375" defaultRowHeight="13.8" x14ac:dyDescent="0.25"/>
  <cols>
    <col min="1" max="1" width="12.6640625" style="7" customWidth="1"/>
    <col min="2" max="2" width="22.88671875" style="7" customWidth="1"/>
    <col min="3" max="3" width="7.6640625" style="7" customWidth="1"/>
    <col min="4" max="4" width="7.88671875" style="7" customWidth="1"/>
    <col min="5" max="5" width="5.44140625" style="7" customWidth="1"/>
    <col min="6" max="7" width="6.5546875" style="7" customWidth="1"/>
    <col min="8" max="8" width="8.6640625" style="7" customWidth="1"/>
    <col min="9" max="9" width="9" style="7" customWidth="1"/>
    <col min="10" max="10" width="5" style="7" customWidth="1"/>
    <col min="11" max="11" width="6.88671875" style="7" customWidth="1"/>
    <col min="12" max="12" width="7.44140625" style="7" customWidth="1"/>
    <col min="13" max="13" width="8.109375" style="7" customWidth="1"/>
    <col min="14" max="18" width="9.88671875" style="7" customWidth="1"/>
    <col min="19" max="16384" width="9.109375" style="127"/>
  </cols>
  <sheetData>
    <row r="1" spans="1:269" customFormat="1" ht="39.75" customHeight="1" x14ac:dyDescent="0.3">
      <c r="A1" s="181" t="s">
        <v>307</v>
      </c>
      <c r="B1" s="182"/>
      <c r="C1" s="134"/>
      <c r="D1" s="134"/>
      <c r="E1" s="134"/>
      <c r="F1" s="134"/>
      <c r="G1" s="134"/>
      <c r="H1" s="134"/>
      <c r="I1" s="135"/>
      <c r="J1" s="135"/>
      <c r="K1" s="136"/>
      <c r="L1" s="136"/>
      <c r="M1" s="136"/>
      <c r="N1" s="136"/>
      <c r="O1" s="136"/>
      <c r="P1" s="136"/>
      <c r="Q1" s="136"/>
      <c r="R1" s="136"/>
    </row>
    <row r="2" spans="1:269" s="128" customFormat="1" ht="22.5" customHeight="1" x14ac:dyDescent="0.35">
      <c r="A2" s="195" t="s">
        <v>309</v>
      </c>
      <c r="B2" s="195"/>
      <c r="C2" s="195"/>
      <c r="D2" s="195"/>
      <c r="E2" s="195"/>
      <c r="F2" s="195"/>
      <c r="G2" s="195"/>
      <c r="H2" s="195"/>
      <c r="I2" s="195"/>
      <c r="J2" s="195"/>
      <c r="K2" s="195"/>
      <c r="L2" s="195"/>
      <c r="M2" s="195"/>
      <c r="N2" s="195"/>
      <c r="O2" s="195"/>
      <c r="P2" s="166"/>
      <c r="Q2" s="166"/>
      <c r="R2" s="166"/>
    </row>
    <row r="3" spans="1:269" s="128" customFormat="1" ht="57.6" customHeight="1" x14ac:dyDescent="0.3">
      <c r="A3" s="194" t="s">
        <v>310</v>
      </c>
      <c r="B3" s="194"/>
      <c r="C3" s="194"/>
      <c r="D3" s="194"/>
      <c r="E3" s="194"/>
      <c r="F3" s="194"/>
      <c r="G3" s="194"/>
      <c r="H3" s="194"/>
      <c r="I3" s="194"/>
      <c r="J3" s="194"/>
      <c r="K3" s="194"/>
      <c r="L3" s="194"/>
      <c r="M3" s="194"/>
      <c r="N3" s="194"/>
      <c r="O3" s="194"/>
      <c r="P3" s="165"/>
      <c r="Q3" s="165"/>
      <c r="R3" s="165"/>
      <c r="AG3" s="128">
        <v>2</v>
      </c>
      <c r="AU3" s="128">
        <v>3</v>
      </c>
    </row>
    <row r="4" spans="1:269" s="128" customFormat="1" ht="14.25" customHeight="1" x14ac:dyDescent="0.3">
      <c r="A4" s="180" t="s">
        <v>278</v>
      </c>
      <c r="B4" s="180"/>
      <c r="C4" s="180"/>
      <c r="D4" s="180"/>
      <c r="E4" s="180"/>
      <c r="F4" s="180"/>
      <c r="G4" s="180"/>
      <c r="H4" s="180"/>
      <c r="I4" s="180"/>
      <c r="J4" s="180"/>
      <c r="K4" s="180"/>
      <c r="L4" s="180"/>
      <c r="M4" s="180"/>
      <c r="N4" s="180"/>
      <c r="O4" s="180"/>
      <c r="P4" s="164"/>
      <c r="Q4" s="164"/>
      <c r="R4" s="164"/>
      <c r="AU4" s="128">
        <v>3</v>
      </c>
      <c r="BI4" s="128">
        <v>4</v>
      </c>
      <c r="BW4" s="128">
        <v>5</v>
      </c>
      <c r="CK4" s="128">
        <v>6</v>
      </c>
      <c r="CY4" s="128">
        <v>7</v>
      </c>
      <c r="DM4" s="128">
        <v>8</v>
      </c>
      <c r="EA4" s="128">
        <v>9</v>
      </c>
      <c r="EO4" s="128">
        <v>10</v>
      </c>
      <c r="FC4" s="128">
        <v>11</v>
      </c>
      <c r="FQ4" s="128">
        <v>12</v>
      </c>
      <c r="GE4" s="128">
        <v>13</v>
      </c>
      <c r="GS4" s="128">
        <v>14</v>
      </c>
      <c r="HG4" s="128">
        <v>15</v>
      </c>
      <c r="HU4" s="128">
        <v>16</v>
      </c>
    </row>
    <row r="5" spans="1:269" ht="3" customHeight="1" x14ac:dyDescent="0.25">
      <c r="A5" s="193"/>
      <c r="B5" s="193"/>
      <c r="C5" s="193"/>
      <c r="D5" s="193"/>
      <c r="E5" s="193"/>
      <c r="F5" s="193"/>
      <c r="G5" s="193"/>
      <c r="H5" s="193"/>
      <c r="I5" s="193"/>
      <c r="J5" s="193"/>
      <c r="K5" s="193"/>
      <c r="L5" s="193"/>
      <c r="M5" s="193"/>
      <c r="N5" s="142"/>
    </row>
    <row r="6" spans="1:269" ht="15" customHeight="1" x14ac:dyDescent="0.25">
      <c r="A6" s="171" t="s">
        <v>3</v>
      </c>
      <c r="B6" s="173"/>
      <c r="C6" s="168" t="s">
        <v>279</v>
      </c>
      <c r="D6" s="168" t="s">
        <v>280</v>
      </c>
      <c r="E6" s="171" t="s">
        <v>304</v>
      </c>
      <c r="F6" s="172"/>
      <c r="G6" s="172"/>
      <c r="H6" s="172"/>
      <c r="I6" s="173"/>
      <c r="J6" s="171" t="s">
        <v>292</v>
      </c>
      <c r="K6" s="173"/>
      <c r="L6" s="171" t="s">
        <v>293</v>
      </c>
      <c r="M6" s="173"/>
      <c r="N6" s="168" t="s">
        <v>294</v>
      </c>
      <c r="O6" s="177" t="s">
        <v>295</v>
      </c>
      <c r="P6" s="151"/>
      <c r="Q6" s="151"/>
      <c r="R6" s="151"/>
      <c r="S6" s="168" t="s">
        <v>279</v>
      </c>
      <c r="T6" s="168" t="s">
        <v>280</v>
      </c>
      <c r="U6" s="171" t="s">
        <v>304</v>
      </c>
      <c r="V6" s="172"/>
      <c r="W6" s="172"/>
      <c r="X6" s="172"/>
      <c r="Y6" s="173"/>
      <c r="Z6" s="171" t="s">
        <v>292</v>
      </c>
      <c r="AA6" s="173"/>
      <c r="AB6" s="171" t="s">
        <v>293</v>
      </c>
      <c r="AC6" s="173"/>
      <c r="AD6" s="168" t="s">
        <v>294</v>
      </c>
      <c r="AE6" s="177" t="s">
        <v>295</v>
      </c>
      <c r="AG6" s="168" t="s">
        <v>279</v>
      </c>
      <c r="AH6" s="168" t="s">
        <v>280</v>
      </c>
      <c r="AI6" s="171" t="s">
        <v>304</v>
      </c>
      <c r="AJ6" s="172"/>
      <c r="AK6" s="172"/>
      <c r="AL6" s="172"/>
      <c r="AM6" s="173"/>
      <c r="AN6" s="171" t="s">
        <v>292</v>
      </c>
      <c r="AO6" s="173"/>
      <c r="AP6" s="171" t="s">
        <v>293</v>
      </c>
      <c r="AQ6" s="173"/>
      <c r="AR6" s="168" t="s">
        <v>294</v>
      </c>
      <c r="AS6" s="177" t="s">
        <v>295</v>
      </c>
      <c r="AU6" s="168" t="s">
        <v>279</v>
      </c>
      <c r="AV6" s="168" t="s">
        <v>280</v>
      </c>
      <c r="AW6" s="171" t="s">
        <v>304</v>
      </c>
      <c r="AX6" s="172"/>
      <c r="AY6" s="172"/>
      <c r="AZ6" s="172"/>
      <c r="BA6" s="173"/>
      <c r="BB6" s="171" t="s">
        <v>292</v>
      </c>
      <c r="BC6" s="173"/>
      <c r="BD6" s="171" t="s">
        <v>293</v>
      </c>
      <c r="BE6" s="173"/>
      <c r="BF6" s="168" t="s">
        <v>294</v>
      </c>
      <c r="BG6" s="177" t="s">
        <v>295</v>
      </c>
      <c r="BI6" s="168" t="s">
        <v>279</v>
      </c>
      <c r="BJ6" s="168" t="s">
        <v>280</v>
      </c>
      <c r="BK6" s="171" t="s">
        <v>304</v>
      </c>
      <c r="BL6" s="172"/>
      <c r="BM6" s="172"/>
      <c r="BN6" s="172"/>
      <c r="BO6" s="173"/>
      <c r="BP6" s="171" t="s">
        <v>292</v>
      </c>
      <c r="BQ6" s="173"/>
      <c r="BR6" s="171" t="s">
        <v>293</v>
      </c>
      <c r="BS6" s="173"/>
      <c r="BT6" s="168" t="s">
        <v>294</v>
      </c>
      <c r="BU6" s="177" t="s">
        <v>295</v>
      </c>
      <c r="BW6" s="168" t="s">
        <v>279</v>
      </c>
      <c r="BX6" s="168" t="s">
        <v>280</v>
      </c>
      <c r="BY6" s="171" t="s">
        <v>304</v>
      </c>
      <c r="BZ6" s="172"/>
      <c r="CA6" s="172"/>
      <c r="CB6" s="172"/>
      <c r="CC6" s="173"/>
      <c r="CD6" s="171" t="s">
        <v>292</v>
      </c>
      <c r="CE6" s="173"/>
      <c r="CF6" s="171" t="s">
        <v>293</v>
      </c>
      <c r="CG6" s="173"/>
      <c r="CH6" s="168" t="s">
        <v>294</v>
      </c>
      <c r="CI6" s="177" t="s">
        <v>295</v>
      </c>
      <c r="CK6" s="168" t="s">
        <v>279</v>
      </c>
      <c r="CL6" s="168" t="s">
        <v>280</v>
      </c>
      <c r="CM6" s="171" t="s">
        <v>304</v>
      </c>
      <c r="CN6" s="172"/>
      <c r="CO6" s="172"/>
      <c r="CP6" s="172"/>
      <c r="CQ6" s="173"/>
      <c r="CR6" s="171" t="s">
        <v>292</v>
      </c>
      <c r="CS6" s="173"/>
      <c r="CT6" s="171" t="s">
        <v>293</v>
      </c>
      <c r="CU6" s="173"/>
      <c r="CV6" s="168" t="s">
        <v>294</v>
      </c>
      <c r="CW6" s="177" t="s">
        <v>295</v>
      </c>
      <c r="CY6" s="168" t="s">
        <v>279</v>
      </c>
      <c r="CZ6" s="168" t="s">
        <v>280</v>
      </c>
      <c r="DA6" s="171" t="s">
        <v>304</v>
      </c>
      <c r="DB6" s="172"/>
      <c r="DC6" s="172"/>
      <c r="DD6" s="172"/>
      <c r="DE6" s="173"/>
      <c r="DF6" s="171" t="s">
        <v>292</v>
      </c>
      <c r="DG6" s="173"/>
      <c r="DH6" s="171" t="s">
        <v>293</v>
      </c>
      <c r="DI6" s="173"/>
      <c r="DJ6" s="168" t="s">
        <v>294</v>
      </c>
      <c r="DK6" s="177" t="s">
        <v>295</v>
      </c>
      <c r="DM6" s="168" t="s">
        <v>279</v>
      </c>
      <c r="DN6" s="168" t="s">
        <v>280</v>
      </c>
      <c r="DO6" s="171" t="s">
        <v>304</v>
      </c>
      <c r="DP6" s="172"/>
      <c r="DQ6" s="172"/>
      <c r="DR6" s="172"/>
      <c r="DS6" s="173"/>
      <c r="DT6" s="171" t="s">
        <v>292</v>
      </c>
      <c r="DU6" s="173"/>
      <c r="DV6" s="171" t="s">
        <v>293</v>
      </c>
      <c r="DW6" s="173"/>
      <c r="DX6" s="168" t="s">
        <v>294</v>
      </c>
      <c r="DY6" s="177" t="s">
        <v>295</v>
      </c>
      <c r="EA6" s="168" t="s">
        <v>279</v>
      </c>
      <c r="EB6" s="168" t="s">
        <v>280</v>
      </c>
      <c r="EC6" s="171" t="s">
        <v>304</v>
      </c>
      <c r="ED6" s="172"/>
      <c r="EE6" s="172"/>
      <c r="EF6" s="172"/>
      <c r="EG6" s="173"/>
      <c r="EH6" s="171" t="s">
        <v>292</v>
      </c>
      <c r="EI6" s="173"/>
      <c r="EJ6" s="171" t="s">
        <v>293</v>
      </c>
      <c r="EK6" s="173"/>
      <c r="EL6" s="168" t="s">
        <v>294</v>
      </c>
      <c r="EM6" s="177" t="s">
        <v>295</v>
      </c>
      <c r="EO6" s="168" t="s">
        <v>279</v>
      </c>
      <c r="EP6" s="168" t="s">
        <v>280</v>
      </c>
      <c r="EQ6" s="171" t="s">
        <v>304</v>
      </c>
      <c r="ER6" s="172"/>
      <c r="ES6" s="172"/>
      <c r="ET6" s="172"/>
      <c r="EU6" s="173"/>
      <c r="EV6" s="171" t="s">
        <v>292</v>
      </c>
      <c r="EW6" s="173"/>
      <c r="EX6" s="171" t="s">
        <v>293</v>
      </c>
      <c r="EY6" s="173"/>
      <c r="EZ6" s="168" t="s">
        <v>294</v>
      </c>
      <c r="FA6" s="177" t="s">
        <v>295</v>
      </c>
      <c r="FC6" s="168" t="s">
        <v>279</v>
      </c>
      <c r="FD6" s="168" t="s">
        <v>280</v>
      </c>
      <c r="FE6" s="171" t="s">
        <v>304</v>
      </c>
      <c r="FF6" s="172"/>
      <c r="FG6" s="172"/>
      <c r="FH6" s="172"/>
      <c r="FI6" s="173"/>
      <c r="FJ6" s="171" t="s">
        <v>292</v>
      </c>
      <c r="FK6" s="173"/>
      <c r="FL6" s="171" t="s">
        <v>293</v>
      </c>
      <c r="FM6" s="173"/>
      <c r="FN6" s="168" t="s">
        <v>294</v>
      </c>
      <c r="FO6" s="177" t="s">
        <v>295</v>
      </c>
      <c r="FQ6" s="168" t="s">
        <v>279</v>
      </c>
      <c r="FR6" s="168" t="s">
        <v>280</v>
      </c>
      <c r="FS6" s="171" t="s">
        <v>304</v>
      </c>
      <c r="FT6" s="172"/>
      <c r="FU6" s="172"/>
      <c r="FV6" s="172"/>
      <c r="FW6" s="173"/>
      <c r="FX6" s="171" t="s">
        <v>292</v>
      </c>
      <c r="FY6" s="173"/>
      <c r="FZ6" s="171" t="s">
        <v>293</v>
      </c>
      <c r="GA6" s="173"/>
      <c r="GB6" s="168" t="s">
        <v>294</v>
      </c>
      <c r="GC6" s="177" t="s">
        <v>295</v>
      </c>
      <c r="GE6" s="168" t="s">
        <v>279</v>
      </c>
      <c r="GF6" s="168" t="s">
        <v>280</v>
      </c>
      <c r="GG6" s="171" t="s">
        <v>304</v>
      </c>
      <c r="GH6" s="172"/>
      <c r="GI6" s="172"/>
      <c r="GJ6" s="172"/>
      <c r="GK6" s="173"/>
      <c r="GL6" s="171" t="s">
        <v>292</v>
      </c>
      <c r="GM6" s="173"/>
      <c r="GN6" s="171" t="s">
        <v>293</v>
      </c>
      <c r="GO6" s="173"/>
      <c r="GP6" s="168" t="s">
        <v>294</v>
      </c>
      <c r="GQ6" s="177" t="s">
        <v>295</v>
      </c>
      <c r="GS6" s="168" t="s">
        <v>279</v>
      </c>
      <c r="GT6" s="168" t="s">
        <v>280</v>
      </c>
      <c r="GU6" s="171" t="s">
        <v>304</v>
      </c>
      <c r="GV6" s="172"/>
      <c r="GW6" s="172"/>
      <c r="GX6" s="172"/>
      <c r="GY6" s="173"/>
      <c r="GZ6" s="171" t="s">
        <v>292</v>
      </c>
      <c r="HA6" s="173"/>
      <c r="HB6" s="171" t="s">
        <v>293</v>
      </c>
      <c r="HC6" s="173"/>
      <c r="HD6" s="168" t="s">
        <v>294</v>
      </c>
      <c r="HE6" s="177" t="s">
        <v>295</v>
      </c>
      <c r="HG6" s="168" t="s">
        <v>279</v>
      </c>
      <c r="HH6" s="168" t="s">
        <v>280</v>
      </c>
      <c r="HI6" s="171" t="s">
        <v>304</v>
      </c>
      <c r="HJ6" s="172"/>
      <c r="HK6" s="172"/>
      <c r="HL6" s="172"/>
      <c r="HM6" s="173"/>
      <c r="HN6" s="171" t="s">
        <v>292</v>
      </c>
      <c r="HO6" s="173"/>
      <c r="HP6" s="171" t="s">
        <v>293</v>
      </c>
      <c r="HQ6" s="173"/>
      <c r="HR6" s="168" t="s">
        <v>294</v>
      </c>
      <c r="HS6" s="177" t="s">
        <v>295</v>
      </c>
      <c r="HU6" s="168" t="s">
        <v>279</v>
      </c>
      <c r="HV6" s="168" t="s">
        <v>280</v>
      </c>
      <c r="HW6" s="171" t="s">
        <v>304</v>
      </c>
      <c r="HX6" s="172"/>
      <c r="HY6" s="172"/>
      <c r="HZ6" s="172"/>
      <c r="IA6" s="173"/>
      <c r="IB6" s="171" t="s">
        <v>292</v>
      </c>
      <c r="IC6" s="173"/>
      <c r="ID6" s="171" t="s">
        <v>293</v>
      </c>
      <c r="IE6" s="173"/>
      <c r="IF6" s="168" t="s">
        <v>294</v>
      </c>
      <c r="IG6" s="177" t="s">
        <v>295</v>
      </c>
      <c r="II6" s="168" t="s">
        <v>279</v>
      </c>
      <c r="IJ6" s="168" t="s">
        <v>280</v>
      </c>
      <c r="IK6" s="171" t="s">
        <v>304</v>
      </c>
      <c r="IL6" s="172"/>
      <c r="IM6" s="172"/>
      <c r="IN6" s="172"/>
      <c r="IO6" s="173"/>
      <c r="IP6" s="171" t="s">
        <v>292</v>
      </c>
      <c r="IQ6" s="173"/>
      <c r="IR6" s="171" t="s">
        <v>293</v>
      </c>
      <c r="IS6" s="173"/>
      <c r="IT6" s="168" t="s">
        <v>294</v>
      </c>
      <c r="IU6" s="177" t="s">
        <v>295</v>
      </c>
      <c r="IW6" s="168" t="s">
        <v>279</v>
      </c>
      <c r="IX6" s="168" t="s">
        <v>280</v>
      </c>
      <c r="IY6" s="171" t="s">
        <v>304</v>
      </c>
      <c r="IZ6" s="172"/>
      <c r="JA6" s="172"/>
      <c r="JB6" s="172"/>
      <c r="JC6" s="173"/>
      <c r="JD6" s="171" t="s">
        <v>292</v>
      </c>
      <c r="JE6" s="173"/>
      <c r="JF6" s="171" t="s">
        <v>293</v>
      </c>
      <c r="JG6" s="173"/>
      <c r="JH6" s="168" t="s">
        <v>294</v>
      </c>
      <c r="JI6" s="177" t="s">
        <v>295</v>
      </c>
    </row>
    <row r="7" spans="1:269" ht="28.2" customHeight="1" x14ac:dyDescent="0.25">
      <c r="A7" s="191"/>
      <c r="B7" s="192"/>
      <c r="C7" s="169"/>
      <c r="D7" s="169"/>
      <c r="E7" s="174"/>
      <c r="F7" s="175"/>
      <c r="G7" s="175"/>
      <c r="H7" s="175"/>
      <c r="I7" s="176"/>
      <c r="J7" s="174"/>
      <c r="K7" s="176"/>
      <c r="L7" s="174"/>
      <c r="M7" s="176"/>
      <c r="N7" s="169"/>
      <c r="O7" s="177"/>
      <c r="P7" s="152"/>
      <c r="Q7" s="152"/>
      <c r="R7" s="152"/>
      <c r="S7" s="169"/>
      <c r="T7" s="169"/>
      <c r="U7" s="174"/>
      <c r="V7" s="175"/>
      <c r="W7" s="175"/>
      <c r="X7" s="175"/>
      <c r="Y7" s="176"/>
      <c r="Z7" s="174"/>
      <c r="AA7" s="176"/>
      <c r="AB7" s="174"/>
      <c r="AC7" s="176"/>
      <c r="AD7" s="169"/>
      <c r="AE7" s="177"/>
      <c r="AG7" s="169"/>
      <c r="AH7" s="169"/>
      <c r="AI7" s="174"/>
      <c r="AJ7" s="175"/>
      <c r="AK7" s="175"/>
      <c r="AL7" s="175"/>
      <c r="AM7" s="176"/>
      <c r="AN7" s="174"/>
      <c r="AO7" s="176"/>
      <c r="AP7" s="174"/>
      <c r="AQ7" s="176"/>
      <c r="AR7" s="169"/>
      <c r="AS7" s="177"/>
      <c r="AU7" s="169"/>
      <c r="AV7" s="169"/>
      <c r="AW7" s="174"/>
      <c r="AX7" s="175"/>
      <c r="AY7" s="175"/>
      <c r="AZ7" s="175"/>
      <c r="BA7" s="176"/>
      <c r="BB7" s="174"/>
      <c r="BC7" s="176"/>
      <c r="BD7" s="174"/>
      <c r="BE7" s="176"/>
      <c r="BF7" s="169"/>
      <c r="BG7" s="177"/>
      <c r="BI7" s="169"/>
      <c r="BJ7" s="169"/>
      <c r="BK7" s="174"/>
      <c r="BL7" s="175"/>
      <c r="BM7" s="175"/>
      <c r="BN7" s="175"/>
      <c r="BO7" s="176"/>
      <c r="BP7" s="174"/>
      <c r="BQ7" s="176"/>
      <c r="BR7" s="174"/>
      <c r="BS7" s="176"/>
      <c r="BT7" s="169"/>
      <c r="BU7" s="177"/>
      <c r="BW7" s="169"/>
      <c r="BX7" s="169"/>
      <c r="BY7" s="174"/>
      <c r="BZ7" s="175"/>
      <c r="CA7" s="175"/>
      <c r="CB7" s="175"/>
      <c r="CC7" s="176"/>
      <c r="CD7" s="174"/>
      <c r="CE7" s="176"/>
      <c r="CF7" s="174"/>
      <c r="CG7" s="176"/>
      <c r="CH7" s="169"/>
      <c r="CI7" s="177"/>
      <c r="CK7" s="169"/>
      <c r="CL7" s="169"/>
      <c r="CM7" s="174"/>
      <c r="CN7" s="175"/>
      <c r="CO7" s="175"/>
      <c r="CP7" s="175"/>
      <c r="CQ7" s="176"/>
      <c r="CR7" s="174"/>
      <c r="CS7" s="176"/>
      <c r="CT7" s="174"/>
      <c r="CU7" s="176"/>
      <c r="CV7" s="169"/>
      <c r="CW7" s="177"/>
      <c r="CY7" s="169"/>
      <c r="CZ7" s="169"/>
      <c r="DA7" s="174"/>
      <c r="DB7" s="175"/>
      <c r="DC7" s="175"/>
      <c r="DD7" s="175"/>
      <c r="DE7" s="176"/>
      <c r="DF7" s="174"/>
      <c r="DG7" s="176"/>
      <c r="DH7" s="174"/>
      <c r="DI7" s="176"/>
      <c r="DJ7" s="169"/>
      <c r="DK7" s="177"/>
      <c r="DM7" s="169"/>
      <c r="DN7" s="169"/>
      <c r="DO7" s="174"/>
      <c r="DP7" s="175"/>
      <c r="DQ7" s="175"/>
      <c r="DR7" s="175"/>
      <c r="DS7" s="176"/>
      <c r="DT7" s="174"/>
      <c r="DU7" s="176"/>
      <c r="DV7" s="174"/>
      <c r="DW7" s="176"/>
      <c r="DX7" s="169"/>
      <c r="DY7" s="177"/>
      <c r="EA7" s="169"/>
      <c r="EB7" s="169"/>
      <c r="EC7" s="174"/>
      <c r="ED7" s="175"/>
      <c r="EE7" s="175"/>
      <c r="EF7" s="175"/>
      <c r="EG7" s="176"/>
      <c r="EH7" s="174"/>
      <c r="EI7" s="176"/>
      <c r="EJ7" s="174"/>
      <c r="EK7" s="176"/>
      <c r="EL7" s="169"/>
      <c r="EM7" s="177"/>
      <c r="EO7" s="169"/>
      <c r="EP7" s="169"/>
      <c r="EQ7" s="174"/>
      <c r="ER7" s="175"/>
      <c r="ES7" s="175"/>
      <c r="ET7" s="175"/>
      <c r="EU7" s="176"/>
      <c r="EV7" s="174"/>
      <c r="EW7" s="176"/>
      <c r="EX7" s="174"/>
      <c r="EY7" s="176"/>
      <c r="EZ7" s="169"/>
      <c r="FA7" s="177"/>
      <c r="FC7" s="169"/>
      <c r="FD7" s="169"/>
      <c r="FE7" s="174"/>
      <c r="FF7" s="175"/>
      <c r="FG7" s="175"/>
      <c r="FH7" s="175"/>
      <c r="FI7" s="176"/>
      <c r="FJ7" s="174"/>
      <c r="FK7" s="176"/>
      <c r="FL7" s="174"/>
      <c r="FM7" s="176"/>
      <c r="FN7" s="169"/>
      <c r="FO7" s="177"/>
      <c r="FQ7" s="169"/>
      <c r="FR7" s="169"/>
      <c r="FS7" s="174"/>
      <c r="FT7" s="175"/>
      <c r="FU7" s="175"/>
      <c r="FV7" s="175"/>
      <c r="FW7" s="176"/>
      <c r="FX7" s="174"/>
      <c r="FY7" s="176"/>
      <c r="FZ7" s="174"/>
      <c r="GA7" s="176"/>
      <c r="GB7" s="169"/>
      <c r="GC7" s="177"/>
      <c r="GE7" s="169"/>
      <c r="GF7" s="169"/>
      <c r="GG7" s="174"/>
      <c r="GH7" s="175"/>
      <c r="GI7" s="175"/>
      <c r="GJ7" s="175"/>
      <c r="GK7" s="176"/>
      <c r="GL7" s="174"/>
      <c r="GM7" s="176"/>
      <c r="GN7" s="174"/>
      <c r="GO7" s="176"/>
      <c r="GP7" s="169"/>
      <c r="GQ7" s="177"/>
      <c r="GS7" s="169"/>
      <c r="GT7" s="169"/>
      <c r="GU7" s="174"/>
      <c r="GV7" s="175"/>
      <c r="GW7" s="175"/>
      <c r="GX7" s="175"/>
      <c r="GY7" s="176"/>
      <c r="GZ7" s="174"/>
      <c r="HA7" s="176"/>
      <c r="HB7" s="174"/>
      <c r="HC7" s="176"/>
      <c r="HD7" s="169"/>
      <c r="HE7" s="177"/>
      <c r="HG7" s="169"/>
      <c r="HH7" s="169"/>
      <c r="HI7" s="174"/>
      <c r="HJ7" s="175"/>
      <c r="HK7" s="175"/>
      <c r="HL7" s="175"/>
      <c r="HM7" s="176"/>
      <c r="HN7" s="174"/>
      <c r="HO7" s="176"/>
      <c r="HP7" s="174"/>
      <c r="HQ7" s="176"/>
      <c r="HR7" s="169"/>
      <c r="HS7" s="177"/>
      <c r="HU7" s="169"/>
      <c r="HV7" s="169"/>
      <c r="HW7" s="174"/>
      <c r="HX7" s="175"/>
      <c r="HY7" s="175"/>
      <c r="HZ7" s="175"/>
      <c r="IA7" s="176"/>
      <c r="IB7" s="174"/>
      <c r="IC7" s="176"/>
      <c r="ID7" s="174"/>
      <c r="IE7" s="176"/>
      <c r="IF7" s="169"/>
      <c r="IG7" s="177"/>
      <c r="II7" s="169"/>
      <c r="IJ7" s="169"/>
      <c r="IK7" s="174"/>
      <c r="IL7" s="175"/>
      <c r="IM7" s="175"/>
      <c r="IN7" s="175"/>
      <c r="IO7" s="176"/>
      <c r="IP7" s="174"/>
      <c r="IQ7" s="176"/>
      <c r="IR7" s="174"/>
      <c r="IS7" s="176"/>
      <c r="IT7" s="169"/>
      <c r="IU7" s="177"/>
      <c r="IW7" s="169"/>
      <c r="IX7" s="169"/>
      <c r="IY7" s="174"/>
      <c r="IZ7" s="175"/>
      <c r="JA7" s="175"/>
      <c r="JB7" s="175"/>
      <c r="JC7" s="176"/>
      <c r="JD7" s="174"/>
      <c r="JE7" s="176"/>
      <c r="JF7" s="174"/>
      <c r="JG7" s="176"/>
      <c r="JH7" s="169"/>
      <c r="JI7" s="177"/>
    </row>
    <row r="8" spans="1:269" ht="54.75" customHeight="1" x14ac:dyDescent="0.25">
      <c r="A8" s="174"/>
      <c r="B8" s="176"/>
      <c r="C8" s="170"/>
      <c r="D8" s="170"/>
      <c r="E8" s="140" t="s">
        <v>15</v>
      </c>
      <c r="F8" s="140" t="s">
        <v>289</v>
      </c>
      <c r="G8" s="140" t="s">
        <v>287</v>
      </c>
      <c r="H8" s="140" t="s">
        <v>290</v>
      </c>
      <c r="I8" s="140" t="s">
        <v>291</v>
      </c>
      <c r="J8" s="140" t="s">
        <v>286</v>
      </c>
      <c r="K8" s="140" t="s">
        <v>286</v>
      </c>
      <c r="L8" s="140" t="s">
        <v>281</v>
      </c>
      <c r="M8" s="140" t="s">
        <v>286</v>
      </c>
      <c r="N8" s="170"/>
      <c r="O8" s="177"/>
      <c r="P8" s="153"/>
      <c r="Q8" s="153"/>
      <c r="R8" s="153"/>
      <c r="S8" s="170"/>
      <c r="T8" s="170"/>
      <c r="U8" s="140" t="s">
        <v>15</v>
      </c>
      <c r="V8" s="140" t="s">
        <v>289</v>
      </c>
      <c r="W8" s="140" t="s">
        <v>287</v>
      </c>
      <c r="X8" s="140" t="s">
        <v>290</v>
      </c>
      <c r="Y8" s="140" t="s">
        <v>291</v>
      </c>
      <c r="Z8" s="140" t="s">
        <v>286</v>
      </c>
      <c r="AA8" s="140" t="s">
        <v>286</v>
      </c>
      <c r="AB8" s="140" t="s">
        <v>281</v>
      </c>
      <c r="AC8" s="140" t="s">
        <v>286</v>
      </c>
      <c r="AD8" s="170"/>
      <c r="AE8" s="177"/>
      <c r="AG8" s="170"/>
      <c r="AH8" s="170"/>
      <c r="AI8" s="140" t="s">
        <v>15</v>
      </c>
      <c r="AJ8" s="140" t="s">
        <v>289</v>
      </c>
      <c r="AK8" s="140" t="s">
        <v>287</v>
      </c>
      <c r="AL8" s="140" t="s">
        <v>290</v>
      </c>
      <c r="AM8" s="140" t="s">
        <v>291</v>
      </c>
      <c r="AN8" s="140" t="s">
        <v>286</v>
      </c>
      <c r="AO8" s="140" t="s">
        <v>286</v>
      </c>
      <c r="AP8" s="140" t="s">
        <v>281</v>
      </c>
      <c r="AQ8" s="140" t="s">
        <v>286</v>
      </c>
      <c r="AR8" s="170"/>
      <c r="AS8" s="177"/>
      <c r="AU8" s="170"/>
      <c r="AV8" s="170"/>
      <c r="AW8" s="140" t="s">
        <v>15</v>
      </c>
      <c r="AX8" s="140" t="s">
        <v>289</v>
      </c>
      <c r="AY8" s="140" t="s">
        <v>287</v>
      </c>
      <c r="AZ8" s="140" t="s">
        <v>290</v>
      </c>
      <c r="BA8" s="140" t="s">
        <v>291</v>
      </c>
      <c r="BB8" s="140" t="s">
        <v>286</v>
      </c>
      <c r="BC8" s="140" t="s">
        <v>286</v>
      </c>
      <c r="BD8" s="140" t="s">
        <v>281</v>
      </c>
      <c r="BE8" s="140" t="s">
        <v>286</v>
      </c>
      <c r="BF8" s="170"/>
      <c r="BG8" s="177"/>
      <c r="BI8" s="170"/>
      <c r="BJ8" s="170"/>
      <c r="BK8" s="140" t="s">
        <v>15</v>
      </c>
      <c r="BL8" s="140" t="s">
        <v>289</v>
      </c>
      <c r="BM8" s="140" t="s">
        <v>287</v>
      </c>
      <c r="BN8" s="140" t="s">
        <v>290</v>
      </c>
      <c r="BO8" s="140" t="s">
        <v>291</v>
      </c>
      <c r="BP8" s="140" t="s">
        <v>286</v>
      </c>
      <c r="BQ8" s="140" t="s">
        <v>286</v>
      </c>
      <c r="BR8" s="140" t="s">
        <v>281</v>
      </c>
      <c r="BS8" s="140" t="s">
        <v>286</v>
      </c>
      <c r="BT8" s="170"/>
      <c r="BU8" s="177"/>
      <c r="BW8" s="170"/>
      <c r="BX8" s="170"/>
      <c r="BY8" s="140" t="s">
        <v>15</v>
      </c>
      <c r="BZ8" s="140" t="s">
        <v>289</v>
      </c>
      <c r="CA8" s="140" t="s">
        <v>287</v>
      </c>
      <c r="CB8" s="140" t="s">
        <v>290</v>
      </c>
      <c r="CC8" s="140" t="s">
        <v>291</v>
      </c>
      <c r="CD8" s="140" t="s">
        <v>286</v>
      </c>
      <c r="CE8" s="140" t="s">
        <v>286</v>
      </c>
      <c r="CF8" s="140" t="s">
        <v>281</v>
      </c>
      <c r="CG8" s="140" t="s">
        <v>286</v>
      </c>
      <c r="CH8" s="170"/>
      <c r="CI8" s="177"/>
      <c r="CK8" s="170"/>
      <c r="CL8" s="170"/>
      <c r="CM8" s="140" t="s">
        <v>15</v>
      </c>
      <c r="CN8" s="140" t="s">
        <v>289</v>
      </c>
      <c r="CO8" s="140" t="s">
        <v>287</v>
      </c>
      <c r="CP8" s="140" t="s">
        <v>290</v>
      </c>
      <c r="CQ8" s="140" t="s">
        <v>291</v>
      </c>
      <c r="CR8" s="140" t="s">
        <v>286</v>
      </c>
      <c r="CS8" s="140" t="s">
        <v>286</v>
      </c>
      <c r="CT8" s="140" t="s">
        <v>281</v>
      </c>
      <c r="CU8" s="140" t="s">
        <v>286</v>
      </c>
      <c r="CV8" s="170"/>
      <c r="CW8" s="177"/>
      <c r="CY8" s="170"/>
      <c r="CZ8" s="170"/>
      <c r="DA8" s="140" t="s">
        <v>15</v>
      </c>
      <c r="DB8" s="140" t="s">
        <v>289</v>
      </c>
      <c r="DC8" s="140" t="s">
        <v>287</v>
      </c>
      <c r="DD8" s="140" t="s">
        <v>290</v>
      </c>
      <c r="DE8" s="140" t="s">
        <v>291</v>
      </c>
      <c r="DF8" s="140" t="s">
        <v>286</v>
      </c>
      <c r="DG8" s="140" t="s">
        <v>286</v>
      </c>
      <c r="DH8" s="140" t="s">
        <v>281</v>
      </c>
      <c r="DI8" s="140" t="s">
        <v>286</v>
      </c>
      <c r="DJ8" s="170"/>
      <c r="DK8" s="177"/>
      <c r="DM8" s="170"/>
      <c r="DN8" s="170"/>
      <c r="DO8" s="140" t="s">
        <v>15</v>
      </c>
      <c r="DP8" s="140" t="s">
        <v>289</v>
      </c>
      <c r="DQ8" s="140" t="s">
        <v>287</v>
      </c>
      <c r="DR8" s="140" t="s">
        <v>290</v>
      </c>
      <c r="DS8" s="140" t="s">
        <v>291</v>
      </c>
      <c r="DT8" s="140" t="s">
        <v>286</v>
      </c>
      <c r="DU8" s="140" t="s">
        <v>286</v>
      </c>
      <c r="DV8" s="140" t="s">
        <v>281</v>
      </c>
      <c r="DW8" s="140" t="s">
        <v>286</v>
      </c>
      <c r="DX8" s="170"/>
      <c r="DY8" s="177"/>
      <c r="EA8" s="170"/>
      <c r="EB8" s="170"/>
      <c r="EC8" s="140" t="s">
        <v>15</v>
      </c>
      <c r="ED8" s="140" t="s">
        <v>289</v>
      </c>
      <c r="EE8" s="140" t="s">
        <v>287</v>
      </c>
      <c r="EF8" s="140" t="s">
        <v>290</v>
      </c>
      <c r="EG8" s="140" t="s">
        <v>291</v>
      </c>
      <c r="EH8" s="140" t="s">
        <v>286</v>
      </c>
      <c r="EI8" s="140" t="s">
        <v>286</v>
      </c>
      <c r="EJ8" s="140" t="s">
        <v>281</v>
      </c>
      <c r="EK8" s="140" t="s">
        <v>286</v>
      </c>
      <c r="EL8" s="170"/>
      <c r="EM8" s="177"/>
      <c r="EO8" s="170"/>
      <c r="EP8" s="170"/>
      <c r="EQ8" s="140" t="s">
        <v>15</v>
      </c>
      <c r="ER8" s="140" t="s">
        <v>289</v>
      </c>
      <c r="ES8" s="140" t="s">
        <v>287</v>
      </c>
      <c r="ET8" s="140" t="s">
        <v>290</v>
      </c>
      <c r="EU8" s="140" t="s">
        <v>291</v>
      </c>
      <c r="EV8" s="140" t="s">
        <v>286</v>
      </c>
      <c r="EW8" s="140" t="s">
        <v>286</v>
      </c>
      <c r="EX8" s="140" t="s">
        <v>281</v>
      </c>
      <c r="EY8" s="140" t="s">
        <v>286</v>
      </c>
      <c r="EZ8" s="170"/>
      <c r="FA8" s="177"/>
      <c r="FC8" s="170"/>
      <c r="FD8" s="170"/>
      <c r="FE8" s="140" t="s">
        <v>15</v>
      </c>
      <c r="FF8" s="140" t="s">
        <v>289</v>
      </c>
      <c r="FG8" s="140" t="s">
        <v>287</v>
      </c>
      <c r="FH8" s="140" t="s">
        <v>290</v>
      </c>
      <c r="FI8" s="140" t="s">
        <v>291</v>
      </c>
      <c r="FJ8" s="140" t="s">
        <v>286</v>
      </c>
      <c r="FK8" s="140" t="s">
        <v>286</v>
      </c>
      <c r="FL8" s="140" t="s">
        <v>281</v>
      </c>
      <c r="FM8" s="140" t="s">
        <v>286</v>
      </c>
      <c r="FN8" s="170"/>
      <c r="FO8" s="177"/>
      <c r="FQ8" s="170"/>
      <c r="FR8" s="170"/>
      <c r="FS8" s="140" t="s">
        <v>15</v>
      </c>
      <c r="FT8" s="140" t="s">
        <v>289</v>
      </c>
      <c r="FU8" s="140" t="s">
        <v>287</v>
      </c>
      <c r="FV8" s="140" t="s">
        <v>290</v>
      </c>
      <c r="FW8" s="140" t="s">
        <v>291</v>
      </c>
      <c r="FX8" s="140" t="s">
        <v>286</v>
      </c>
      <c r="FY8" s="140" t="s">
        <v>286</v>
      </c>
      <c r="FZ8" s="140" t="s">
        <v>281</v>
      </c>
      <c r="GA8" s="140" t="s">
        <v>286</v>
      </c>
      <c r="GB8" s="170"/>
      <c r="GC8" s="177"/>
      <c r="GE8" s="170"/>
      <c r="GF8" s="170"/>
      <c r="GG8" s="140" t="s">
        <v>15</v>
      </c>
      <c r="GH8" s="140" t="s">
        <v>289</v>
      </c>
      <c r="GI8" s="140" t="s">
        <v>287</v>
      </c>
      <c r="GJ8" s="140" t="s">
        <v>290</v>
      </c>
      <c r="GK8" s="140" t="s">
        <v>291</v>
      </c>
      <c r="GL8" s="140" t="s">
        <v>286</v>
      </c>
      <c r="GM8" s="140" t="s">
        <v>286</v>
      </c>
      <c r="GN8" s="140" t="s">
        <v>281</v>
      </c>
      <c r="GO8" s="140" t="s">
        <v>286</v>
      </c>
      <c r="GP8" s="170"/>
      <c r="GQ8" s="177"/>
      <c r="GS8" s="170"/>
      <c r="GT8" s="170"/>
      <c r="GU8" s="140" t="s">
        <v>15</v>
      </c>
      <c r="GV8" s="140" t="s">
        <v>289</v>
      </c>
      <c r="GW8" s="140" t="s">
        <v>287</v>
      </c>
      <c r="GX8" s="140" t="s">
        <v>290</v>
      </c>
      <c r="GY8" s="140" t="s">
        <v>291</v>
      </c>
      <c r="GZ8" s="140" t="s">
        <v>286</v>
      </c>
      <c r="HA8" s="140" t="s">
        <v>286</v>
      </c>
      <c r="HB8" s="140" t="s">
        <v>281</v>
      </c>
      <c r="HC8" s="140" t="s">
        <v>286</v>
      </c>
      <c r="HD8" s="170"/>
      <c r="HE8" s="177"/>
      <c r="HG8" s="170"/>
      <c r="HH8" s="170"/>
      <c r="HI8" s="140" t="s">
        <v>15</v>
      </c>
      <c r="HJ8" s="140" t="s">
        <v>289</v>
      </c>
      <c r="HK8" s="140" t="s">
        <v>287</v>
      </c>
      <c r="HL8" s="140" t="s">
        <v>290</v>
      </c>
      <c r="HM8" s="140" t="s">
        <v>291</v>
      </c>
      <c r="HN8" s="140" t="s">
        <v>286</v>
      </c>
      <c r="HO8" s="140" t="s">
        <v>286</v>
      </c>
      <c r="HP8" s="140" t="s">
        <v>281</v>
      </c>
      <c r="HQ8" s="140" t="s">
        <v>286</v>
      </c>
      <c r="HR8" s="170"/>
      <c r="HS8" s="177"/>
      <c r="HU8" s="170"/>
      <c r="HV8" s="170"/>
      <c r="HW8" s="140" t="s">
        <v>15</v>
      </c>
      <c r="HX8" s="140" t="s">
        <v>289</v>
      </c>
      <c r="HY8" s="140" t="s">
        <v>287</v>
      </c>
      <c r="HZ8" s="140" t="s">
        <v>290</v>
      </c>
      <c r="IA8" s="140" t="s">
        <v>291</v>
      </c>
      <c r="IB8" s="140" t="s">
        <v>286</v>
      </c>
      <c r="IC8" s="140" t="s">
        <v>286</v>
      </c>
      <c r="ID8" s="140" t="s">
        <v>281</v>
      </c>
      <c r="IE8" s="140" t="s">
        <v>286</v>
      </c>
      <c r="IF8" s="170"/>
      <c r="IG8" s="177"/>
      <c r="II8" s="170"/>
      <c r="IJ8" s="170"/>
      <c r="IK8" s="140" t="s">
        <v>15</v>
      </c>
      <c r="IL8" s="140" t="s">
        <v>289</v>
      </c>
      <c r="IM8" s="140" t="s">
        <v>287</v>
      </c>
      <c r="IN8" s="140" t="s">
        <v>290</v>
      </c>
      <c r="IO8" s="140" t="s">
        <v>291</v>
      </c>
      <c r="IP8" s="140" t="s">
        <v>286</v>
      </c>
      <c r="IQ8" s="140" t="s">
        <v>286</v>
      </c>
      <c r="IR8" s="140" t="s">
        <v>281</v>
      </c>
      <c r="IS8" s="140" t="s">
        <v>286</v>
      </c>
      <c r="IT8" s="170"/>
      <c r="IU8" s="177"/>
      <c r="IW8" s="170"/>
      <c r="IX8" s="170"/>
      <c r="IY8" s="140" t="s">
        <v>15</v>
      </c>
      <c r="IZ8" s="140" t="s">
        <v>289</v>
      </c>
      <c r="JA8" s="140" t="s">
        <v>287</v>
      </c>
      <c r="JB8" s="140" t="s">
        <v>290</v>
      </c>
      <c r="JC8" s="140" t="s">
        <v>291</v>
      </c>
      <c r="JD8" s="140" t="s">
        <v>286</v>
      </c>
      <c r="JE8" s="140" t="s">
        <v>286</v>
      </c>
      <c r="JF8" s="140" t="s">
        <v>281</v>
      </c>
      <c r="JG8" s="140" t="s">
        <v>286</v>
      </c>
      <c r="JH8" s="170"/>
      <c r="JI8" s="177"/>
    </row>
    <row r="9" spans="1:269" s="129" customFormat="1" ht="15" hidden="1" customHeight="1" x14ac:dyDescent="0.25">
      <c r="A9" s="133"/>
      <c r="B9" s="130"/>
      <c r="C9" s="139" t="e">
        <f>#REF!+#REF!+#REF!+#REF!+#REF!+#REF!+#REF!+#REF!+#REF!+#REF!+#REF!+#REF!+#REF!+#REF!+#REF!+#REF!+#REF!+#REF!</f>
        <v>#REF!</v>
      </c>
      <c r="D9" s="139" t="e">
        <f>SUM(#REF!)</f>
        <v>#REF!</v>
      </c>
      <c r="E9" s="139" t="e">
        <f>SUM(#REF!)</f>
        <v>#REF!</v>
      </c>
      <c r="F9" s="139" t="e">
        <f>#REF!+#REF!+#REF!+#REF!+#REF!+#REF!+#REF!+#REF!+#REF!+#REF!+#REF!+#REF!+#REF!+#REF!+#REF!+#REF!+#REF!+#REF!</f>
        <v>#REF!</v>
      </c>
      <c r="G9" s="139"/>
      <c r="H9" s="139" t="e">
        <f>SUM(#REF!)</f>
        <v>#REF!</v>
      </c>
      <c r="I9" s="139" t="e">
        <f>SUM(#REF!)</f>
        <v>#REF!</v>
      </c>
      <c r="J9" s="139" t="e">
        <f>SUM(#REF!)</f>
        <v>#REF!</v>
      </c>
      <c r="K9" s="139" t="e">
        <f>SUM(#REF!)</f>
        <v>#REF!</v>
      </c>
      <c r="L9" s="139" t="e">
        <f>SUM(#REF!)</f>
        <v>#REF!</v>
      </c>
      <c r="M9" s="139" t="e">
        <f>SUM(#REF!)</f>
        <v>#REF!</v>
      </c>
      <c r="N9" s="139"/>
      <c r="O9" s="143"/>
      <c r="P9" s="143"/>
      <c r="Q9" s="143"/>
      <c r="R9" s="143"/>
      <c r="S9" s="139" t="e">
        <f>#REF!+#REF!+#REF!+#REF!+#REF!+#REF!+#REF!+#REF!+#REF!+#REF!+#REF!+#REF!+#REF!+#REF!+#REF!+#REF!+#REF!+#REF!</f>
        <v>#REF!</v>
      </c>
      <c r="T9" s="139" t="e">
        <f>SUM(#REF!)</f>
        <v>#REF!</v>
      </c>
      <c r="U9" s="139" t="e">
        <f>SUM(#REF!)</f>
        <v>#REF!</v>
      </c>
      <c r="V9" s="139" t="e">
        <f>#REF!+#REF!+#REF!+#REF!+#REF!+#REF!+#REF!+#REF!+#REF!+#REF!+#REF!+#REF!+#REF!+#REF!+#REF!+#REF!+#REF!+#REF!</f>
        <v>#REF!</v>
      </c>
      <c r="W9" s="139"/>
      <c r="X9" s="139" t="e">
        <f>SUM(#REF!)</f>
        <v>#REF!</v>
      </c>
      <c r="Y9" s="139" t="e">
        <f>SUM(#REF!)</f>
        <v>#REF!</v>
      </c>
      <c r="Z9" s="139" t="e">
        <f>SUM(#REF!)</f>
        <v>#REF!</v>
      </c>
      <c r="AA9" s="139" t="e">
        <f>SUM(#REF!)</f>
        <v>#REF!</v>
      </c>
      <c r="AB9" s="139" t="e">
        <f>SUM(#REF!)</f>
        <v>#REF!</v>
      </c>
      <c r="AC9" s="139" t="e">
        <f>SUM(#REF!)</f>
        <v>#REF!</v>
      </c>
      <c r="AD9" s="139"/>
      <c r="AE9" s="143"/>
      <c r="AG9" s="139" t="e">
        <f>#REF!+#REF!+#REF!+#REF!+#REF!+#REF!+#REF!+#REF!+#REF!+#REF!+#REF!+#REF!+#REF!+#REF!+#REF!+#REF!+#REF!+#REF!</f>
        <v>#REF!</v>
      </c>
      <c r="AH9" s="139" t="e">
        <f>SUM(#REF!)</f>
        <v>#REF!</v>
      </c>
      <c r="AI9" s="139" t="e">
        <f>SUM(#REF!)</f>
        <v>#REF!</v>
      </c>
      <c r="AJ9" s="139" t="e">
        <f>#REF!+#REF!+#REF!+#REF!+#REF!+#REF!+#REF!+#REF!+#REF!+#REF!+#REF!+#REF!+#REF!+#REF!+#REF!+#REF!+#REF!+#REF!</f>
        <v>#REF!</v>
      </c>
      <c r="AK9" s="139"/>
      <c r="AL9" s="139" t="e">
        <f>SUM(#REF!)</f>
        <v>#REF!</v>
      </c>
      <c r="AM9" s="139" t="e">
        <f>SUM(#REF!)</f>
        <v>#REF!</v>
      </c>
      <c r="AN9" s="139" t="e">
        <f>SUM(#REF!)</f>
        <v>#REF!</v>
      </c>
      <c r="AO9" s="139" t="e">
        <f>SUM(#REF!)</f>
        <v>#REF!</v>
      </c>
      <c r="AP9" s="139" t="e">
        <f>SUM(#REF!)</f>
        <v>#REF!</v>
      </c>
      <c r="AQ9" s="139" t="e">
        <f>SUM(#REF!)</f>
        <v>#REF!</v>
      </c>
      <c r="AR9" s="139"/>
      <c r="AS9" s="143"/>
      <c r="AU9" s="139" t="e">
        <f>#REF!+#REF!+#REF!+#REF!+#REF!+#REF!+#REF!+#REF!+#REF!+#REF!+#REF!+#REF!+#REF!+#REF!+#REF!+#REF!+#REF!+#REF!</f>
        <v>#REF!</v>
      </c>
      <c r="AV9" s="139" t="e">
        <f>SUM(#REF!)</f>
        <v>#REF!</v>
      </c>
      <c r="AW9" s="139" t="e">
        <f>SUM(#REF!)</f>
        <v>#REF!</v>
      </c>
      <c r="AX9" s="139" t="e">
        <f>#REF!+#REF!+#REF!+#REF!+#REF!+#REF!+#REF!+#REF!+#REF!+#REF!+#REF!+#REF!+#REF!+#REF!+#REF!+#REF!+#REF!+#REF!</f>
        <v>#REF!</v>
      </c>
      <c r="AY9" s="139"/>
      <c r="AZ9" s="139" t="e">
        <f>SUM(#REF!)</f>
        <v>#REF!</v>
      </c>
      <c r="BA9" s="139" t="e">
        <f>SUM(#REF!)</f>
        <v>#REF!</v>
      </c>
      <c r="BB9" s="139" t="e">
        <f>SUM(#REF!)</f>
        <v>#REF!</v>
      </c>
      <c r="BC9" s="139" t="e">
        <f>SUM(#REF!)</f>
        <v>#REF!</v>
      </c>
      <c r="BD9" s="139" t="e">
        <f>SUM(#REF!)</f>
        <v>#REF!</v>
      </c>
      <c r="BE9" s="139" t="e">
        <f>SUM(#REF!)</f>
        <v>#REF!</v>
      </c>
      <c r="BF9" s="139"/>
      <c r="BG9" s="143"/>
      <c r="BI9" s="139" t="e">
        <f>#REF!+#REF!+#REF!+#REF!+#REF!+#REF!+#REF!+#REF!+#REF!+#REF!+#REF!+#REF!+#REF!+#REF!+#REF!+#REF!+#REF!+#REF!</f>
        <v>#REF!</v>
      </c>
      <c r="BJ9" s="139" t="e">
        <f>SUM(#REF!)</f>
        <v>#REF!</v>
      </c>
      <c r="BK9" s="139" t="e">
        <f>SUM(#REF!)</f>
        <v>#REF!</v>
      </c>
      <c r="BL9" s="139" t="e">
        <f>#REF!+#REF!+#REF!+#REF!+#REF!+#REF!+#REF!+#REF!+#REF!+#REF!+#REF!+#REF!+#REF!+#REF!+#REF!+#REF!+#REF!+#REF!</f>
        <v>#REF!</v>
      </c>
      <c r="BM9" s="139"/>
      <c r="BN9" s="139" t="e">
        <f>SUM(#REF!)</f>
        <v>#REF!</v>
      </c>
      <c r="BO9" s="139" t="e">
        <f>SUM(#REF!)</f>
        <v>#REF!</v>
      </c>
      <c r="BP9" s="139" t="e">
        <f>SUM(#REF!)</f>
        <v>#REF!</v>
      </c>
      <c r="BQ9" s="139" t="e">
        <f>SUM(#REF!)</f>
        <v>#REF!</v>
      </c>
      <c r="BR9" s="139" t="e">
        <f>SUM(#REF!)</f>
        <v>#REF!</v>
      </c>
      <c r="BS9" s="139" t="e">
        <f>SUM(#REF!)</f>
        <v>#REF!</v>
      </c>
      <c r="BT9" s="139"/>
      <c r="BU9" s="143"/>
      <c r="BW9" s="139" t="e">
        <f>#REF!+#REF!+#REF!+#REF!+#REF!+#REF!+#REF!+#REF!+#REF!+#REF!+#REF!+#REF!+#REF!+#REF!+#REF!+#REF!+#REF!+#REF!</f>
        <v>#REF!</v>
      </c>
      <c r="BX9" s="139" t="e">
        <f>SUM(#REF!)</f>
        <v>#REF!</v>
      </c>
      <c r="BY9" s="139" t="e">
        <f>SUM(#REF!)</f>
        <v>#REF!</v>
      </c>
      <c r="BZ9" s="139" t="e">
        <f>#REF!+#REF!+#REF!+#REF!+#REF!+#REF!+#REF!+#REF!+#REF!+#REF!+#REF!+#REF!+#REF!+#REF!+#REF!+#REF!+#REF!+#REF!</f>
        <v>#REF!</v>
      </c>
      <c r="CA9" s="139"/>
      <c r="CB9" s="139" t="e">
        <f>SUM(#REF!)</f>
        <v>#REF!</v>
      </c>
      <c r="CC9" s="139" t="e">
        <f>SUM(#REF!)</f>
        <v>#REF!</v>
      </c>
      <c r="CD9" s="139" t="e">
        <f>SUM(#REF!)</f>
        <v>#REF!</v>
      </c>
      <c r="CE9" s="139" t="e">
        <f>SUM(#REF!)</f>
        <v>#REF!</v>
      </c>
      <c r="CF9" s="139" t="e">
        <f>SUM(#REF!)</f>
        <v>#REF!</v>
      </c>
      <c r="CG9" s="139" t="e">
        <f>SUM(#REF!)</f>
        <v>#REF!</v>
      </c>
      <c r="CH9" s="139"/>
      <c r="CI9" s="143"/>
      <c r="CK9" s="139" t="e">
        <f>#REF!+#REF!+#REF!+#REF!+#REF!+#REF!+#REF!+#REF!+#REF!+#REF!+#REF!+#REF!+#REF!+#REF!+#REF!+#REF!+#REF!+#REF!</f>
        <v>#REF!</v>
      </c>
      <c r="CL9" s="139" t="e">
        <f>SUM(#REF!)</f>
        <v>#REF!</v>
      </c>
      <c r="CM9" s="139" t="e">
        <f>SUM(#REF!)</f>
        <v>#REF!</v>
      </c>
      <c r="CN9" s="139" t="e">
        <f>#REF!+#REF!+#REF!+#REF!+#REF!+#REF!+#REF!+#REF!+#REF!+#REF!+#REF!+#REF!+#REF!+#REF!+#REF!+#REF!+#REF!+#REF!</f>
        <v>#REF!</v>
      </c>
      <c r="CO9" s="139"/>
      <c r="CP9" s="139" t="e">
        <f>SUM(#REF!)</f>
        <v>#REF!</v>
      </c>
      <c r="CQ9" s="139" t="e">
        <f>SUM(#REF!)</f>
        <v>#REF!</v>
      </c>
      <c r="CR9" s="139" t="e">
        <f>SUM(#REF!)</f>
        <v>#REF!</v>
      </c>
      <c r="CS9" s="139" t="e">
        <f>SUM(#REF!)</f>
        <v>#REF!</v>
      </c>
      <c r="CT9" s="139" t="e">
        <f>SUM(#REF!)</f>
        <v>#REF!</v>
      </c>
      <c r="CU9" s="139" t="e">
        <f>SUM(#REF!)</f>
        <v>#REF!</v>
      </c>
      <c r="CV9" s="139"/>
      <c r="CW9" s="143"/>
      <c r="CY9" s="139" t="e">
        <f>#REF!+#REF!+#REF!+#REF!+#REF!+#REF!+#REF!+#REF!+#REF!+#REF!+#REF!+#REF!+#REF!+#REF!+#REF!+#REF!+#REF!+#REF!</f>
        <v>#REF!</v>
      </c>
      <c r="CZ9" s="139" t="e">
        <f>SUM(#REF!)</f>
        <v>#REF!</v>
      </c>
      <c r="DA9" s="139" t="e">
        <f>SUM(#REF!)</f>
        <v>#REF!</v>
      </c>
      <c r="DB9" s="139" t="e">
        <f>#REF!+#REF!+#REF!+#REF!+#REF!+#REF!+#REF!+#REF!+#REF!+#REF!+#REF!+#REF!+#REF!+#REF!+#REF!+#REF!+#REF!+#REF!</f>
        <v>#REF!</v>
      </c>
      <c r="DC9" s="139"/>
      <c r="DD9" s="139" t="e">
        <f>SUM(#REF!)</f>
        <v>#REF!</v>
      </c>
      <c r="DE9" s="139" t="e">
        <f>SUM(#REF!)</f>
        <v>#REF!</v>
      </c>
      <c r="DF9" s="139" t="e">
        <f>SUM(#REF!)</f>
        <v>#REF!</v>
      </c>
      <c r="DG9" s="139" t="e">
        <f>SUM(#REF!)</f>
        <v>#REF!</v>
      </c>
      <c r="DH9" s="139" t="e">
        <f>SUM(#REF!)</f>
        <v>#REF!</v>
      </c>
      <c r="DI9" s="139" t="e">
        <f>SUM(#REF!)</f>
        <v>#REF!</v>
      </c>
      <c r="DJ9" s="139"/>
      <c r="DK9" s="143"/>
      <c r="DM9" s="139" t="e">
        <f>#REF!+#REF!+#REF!+#REF!+#REF!+#REF!+#REF!+#REF!+#REF!+#REF!+#REF!+#REF!+#REF!+#REF!+#REF!+#REF!+#REF!+#REF!</f>
        <v>#REF!</v>
      </c>
      <c r="DN9" s="139" t="e">
        <f>SUM(#REF!)</f>
        <v>#REF!</v>
      </c>
      <c r="DO9" s="139" t="e">
        <f>SUM(#REF!)</f>
        <v>#REF!</v>
      </c>
      <c r="DP9" s="139" t="e">
        <f>#REF!+#REF!+#REF!+#REF!+#REF!+#REF!+#REF!+#REF!+#REF!+#REF!+#REF!+#REF!+#REF!+#REF!+#REF!+#REF!+#REF!+#REF!</f>
        <v>#REF!</v>
      </c>
      <c r="DQ9" s="139"/>
      <c r="DR9" s="139" t="e">
        <f>SUM(#REF!)</f>
        <v>#REF!</v>
      </c>
      <c r="DS9" s="139" t="e">
        <f>SUM(#REF!)</f>
        <v>#REF!</v>
      </c>
      <c r="DT9" s="139" t="e">
        <f>SUM(#REF!)</f>
        <v>#REF!</v>
      </c>
      <c r="DU9" s="139" t="e">
        <f>SUM(#REF!)</f>
        <v>#REF!</v>
      </c>
      <c r="DV9" s="139" t="e">
        <f>SUM(#REF!)</f>
        <v>#REF!</v>
      </c>
      <c r="DW9" s="139" t="e">
        <f>SUM(#REF!)</f>
        <v>#REF!</v>
      </c>
      <c r="DX9" s="139"/>
      <c r="DY9" s="143"/>
      <c r="EA9" s="139" t="e">
        <f>#REF!+#REF!+#REF!+#REF!+#REF!+#REF!+#REF!+#REF!+#REF!+#REF!+#REF!+#REF!+#REF!+#REF!+#REF!+#REF!+#REF!+#REF!</f>
        <v>#REF!</v>
      </c>
      <c r="EB9" s="139" t="e">
        <f>SUM(#REF!)</f>
        <v>#REF!</v>
      </c>
      <c r="EC9" s="139" t="e">
        <f>SUM(#REF!)</f>
        <v>#REF!</v>
      </c>
      <c r="ED9" s="139" t="e">
        <f>#REF!+#REF!+#REF!+#REF!+#REF!+#REF!+#REF!+#REF!+#REF!+#REF!+#REF!+#REF!+#REF!+#REF!+#REF!+#REF!+#REF!+#REF!</f>
        <v>#REF!</v>
      </c>
      <c r="EE9" s="139"/>
      <c r="EF9" s="139" t="e">
        <f>SUM(#REF!)</f>
        <v>#REF!</v>
      </c>
      <c r="EG9" s="139" t="e">
        <f>SUM(#REF!)</f>
        <v>#REF!</v>
      </c>
      <c r="EH9" s="139" t="e">
        <f>SUM(#REF!)</f>
        <v>#REF!</v>
      </c>
      <c r="EI9" s="139" t="e">
        <f>SUM(#REF!)</f>
        <v>#REF!</v>
      </c>
      <c r="EJ9" s="139" t="e">
        <f>SUM(#REF!)</f>
        <v>#REF!</v>
      </c>
      <c r="EK9" s="139" t="e">
        <f>SUM(#REF!)</f>
        <v>#REF!</v>
      </c>
      <c r="EL9" s="139"/>
      <c r="EM9" s="143"/>
      <c r="EO9" s="139" t="e">
        <f>#REF!+#REF!+#REF!+#REF!+#REF!+#REF!+#REF!+#REF!+#REF!+#REF!+#REF!+#REF!+#REF!+#REF!+#REF!+#REF!+#REF!+#REF!</f>
        <v>#REF!</v>
      </c>
      <c r="EP9" s="139" t="e">
        <f>SUM(#REF!)</f>
        <v>#REF!</v>
      </c>
      <c r="EQ9" s="139" t="e">
        <f>SUM(#REF!)</f>
        <v>#REF!</v>
      </c>
      <c r="ER9" s="139" t="e">
        <f>#REF!+#REF!+#REF!+#REF!+#REF!+#REF!+#REF!+#REF!+#REF!+#REF!+#REF!+#REF!+#REF!+#REF!+#REF!+#REF!+#REF!+#REF!</f>
        <v>#REF!</v>
      </c>
      <c r="ES9" s="139"/>
      <c r="ET9" s="139" t="e">
        <f>SUM(#REF!)</f>
        <v>#REF!</v>
      </c>
      <c r="EU9" s="139" t="e">
        <f>SUM(#REF!)</f>
        <v>#REF!</v>
      </c>
      <c r="EV9" s="139" t="e">
        <f>SUM(#REF!)</f>
        <v>#REF!</v>
      </c>
      <c r="EW9" s="139" t="e">
        <f>SUM(#REF!)</f>
        <v>#REF!</v>
      </c>
      <c r="EX9" s="139" t="e">
        <f>SUM(#REF!)</f>
        <v>#REF!</v>
      </c>
      <c r="EY9" s="139" t="e">
        <f>SUM(#REF!)</f>
        <v>#REF!</v>
      </c>
      <c r="EZ9" s="139"/>
      <c r="FA9" s="143"/>
      <c r="FC9" s="139" t="e">
        <f>#REF!+#REF!+#REF!+#REF!+#REF!+#REF!+#REF!+#REF!+#REF!+#REF!+#REF!+#REF!+#REF!+#REF!+#REF!+#REF!+#REF!+#REF!</f>
        <v>#REF!</v>
      </c>
      <c r="FD9" s="139" t="e">
        <f>SUM(#REF!)</f>
        <v>#REF!</v>
      </c>
      <c r="FE9" s="139" t="e">
        <f>SUM(#REF!)</f>
        <v>#REF!</v>
      </c>
      <c r="FF9" s="139" t="e">
        <f>#REF!+#REF!+#REF!+#REF!+#REF!+#REF!+#REF!+#REF!+#REF!+#REF!+#REF!+#REF!+#REF!+#REF!+#REF!+#REF!+#REF!+#REF!</f>
        <v>#REF!</v>
      </c>
      <c r="FG9" s="139"/>
      <c r="FH9" s="139" t="e">
        <f>SUM(#REF!)</f>
        <v>#REF!</v>
      </c>
      <c r="FI9" s="139" t="e">
        <f>SUM(#REF!)</f>
        <v>#REF!</v>
      </c>
      <c r="FJ9" s="139" t="e">
        <f>SUM(#REF!)</f>
        <v>#REF!</v>
      </c>
      <c r="FK9" s="139" t="e">
        <f>SUM(#REF!)</f>
        <v>#REF!</v>
      </c>
      <c r="FL9" s="139" t="e">
        <f>SUM(#REF!)</f>
        <v>#REF!</v>
      </c>
      <c r="FM9" s="139" t="e">
        <f>SUM(#REF!)</f>
        <v>#REF!</v>
      </c>
      <c r="FN9" s="139"/>
      <c r="FO9" s="143"/>
      <c r="FQ9" s="139" t="e">
        <f>#REF!+#REF!+#REF!+#REF!+#REF!+#REF!+#REF!+#REF!+#REF!+#REF!+#REF!+#REF!+#REF!+#REF!+#REF!+#REF!+#REF!+#REF!</f>
        <v>#REF!</v>
      </c>
      <c r="FR9" s="139" t="e">
        <f>SUM(#REF!)</f>
        <v>#REF!</v>
      </c>
      <c r="FS9" s="139" t="e">
        <f>SUM(#REF!)</f>
        <v>#REF!</v>
      </c>
      <c r="FT9" s="139" t="e">
        <f>#REF!+#REF!+#REF!+#REF!+#REF!+#REF!+#REF!+#REF!+#REF!+#REF!+#REF!+#REF!+#REF!+#REF!+#REF!+#REF!+#REF!+#REF!</f>
        <v>#REF!</v>
      </c>
      <c r="FU9" s="139"/>
      <c r="FV9" s="139" t="e">
        <f>SUM(#REF!)</f>
        <v>#REF!</v>
      </c>
      <c r="FW9" s="139" t="e">
        <f>SUM(#REF!)</f>
        <v>#REF!</v>
      </c>
      <c r="FX9" s="139" t="e">
        <f>SUM(#REF!)</f>
        <v>#REF!</v>
      </c>
      <c r="FY9" s="139" t="e">
        <f>SUM(#REF!)</f>
        <v>#REF!</v>
      </c>
      <c r="FZ9" s="139" t="e">
        <f>SUM(#REF!)</f>
        <v>#REF!</v>
      </c>
      <c r="GA9" s="139" t="e">
        <f>SUM(#REF!)</f>
        <v>#REF!</v>
      </c>
      <c r="GB9" s="139"/>
      <c r="GC9" s="143"/>
      <c r="GE9" s="139" t="e">
        <f>#REF!+#REF!+#REF!+#REF!+#REF!+#REF!+#REF!+#REF!+#REF!+#REF!+#REF!+#REF!+#REF!+#REF!+#REF!+#REF!+#REF!+#REF!</f>
        <v>#REF!</v>
      </c>
      <c r="GF9" s="139" t="e">
        <f>SUM(#REF!)</f>
        <v>#REF!</v>
      </c>
      <c r="GG9" s="139" t="e">
        <f>SUM(#REF!)</f>
        <v>#REF!</v>
      </c>
      <c r="GH9" s="139" t="e">
        <f>#REF!+#REF!+#REF!+#REF!+#REF!+#REF!+#REF!+#REF!+#REF!+#REF!+#REF!+#REF!+#REF!+#REF!+#REF!+#REF!+#REF!+#REF!</f>
        <v>#REF!</v>
      </c>
      <c r="GI9" s="139"/>
      <c r="GJ9" s="139" t="e">
        <f>SUM(#REF!)</f>
        <v>#REF!</v>
      </c>
      <c r="GK9" s="139" t="e">
        <f>SUM(#REF!)</f>
        <v>#REF!</v>
      </c>
      <c r="GL9" s="139" t="e">
        <f>SUM(#REF!)</f>
        <v>#REF!</v>
      </c>
      <c r="GM9" s="139" t="e">
        <f>SUM(#REF!)</f>
        <v>#REF!</v>
      </c>
      <c r="GN9" s="139" t="e">
        <f>SUM(#REF!)</f>
        <v>#REF!</v>
      </c>
      <c r="GO9" s="139" t="e">
        <f>SUM(#REF!)</f>
        <v>#REF!</v>
      </c>
      <c r="GP9" s="139"/>
      <c r="GQ9" s="143"/>
      <c r="GS9" s="139" t="e">
        <f>#REF!+#REF!+#REF!+#REF!+#REF!+#REF!+#REF!+#REF!+#REF!+#REF!+#REF!+#REF!+#REF!+#REF!+#REF!+#REF!+#REF!+#REF!</f>
        <v>#REF!</v>
      </c>
      <c r="GT9" s="139" t="e">
        <f>SUM(#REF!)</f>
        <v>#REF!</v>
      </c>
      <c r="GU9" s="139" t="e">
        <f>SUM(#REF!)</f>
        <v>#REF!</v>
      </c>
      <c r="GV9" s="139" t="e">
        <f>#REF!+#REF!+#REF!+#REF!+#REF!+#REF!+#REF!+#REF!+#REF!+#REF!+#REF!+#REF!+#REF!+#REF!+#REF!+#REF!+#REF!+#REF!</f>
        <v>#REF!</v>
      </c>
      <c r="GW9" s="139"/>
      <c r="GX9" s="139" t="e">
        <f>SUM(#REF!)</f>
        <v>#REF!</v>
      </c>
      <c r="GY9" s="139" t="e">
        <f>SUM(#REF!)</f>
        <v>#REF!</v>
      </c>
      <c r="GZ9" s="139" t="e">
        <f>SUM(#REF!)</f>
        <v>#REF!</v>
      </c>
      <c r="HA9" s="139" t="e">
        <f>SUM(#REF!)</f>
        <v>#REF!</v>
      </c>
      <c r="HB9" s="139" t="e">
        <f>SUM(#REF!)</f>
        <v>#REF!</v>
      </c>
      <c r="HC9" s="139" t="e">
        <f>SUM(#REF!)</f>
        <v>#REF!</v>
      </c>
      <c r="HD9" s="139"/>
      <c r="HE9" s="143"/>
      <c r="HG9" s="139" t="e">
        <f>#REF!+#REF!+#REF!+#REF!+#REF!+#REF!+#REF!+#REF!+#REF!+#REF!+#REF!+#REF!+#REF!+#REF!+#REF!+#REF!+#REF!+#REF!</f>
        <v>#REF!</v>
      </c>
      <c r="HH9" s="139" t="e">
        <f>SUM(#REF!)</f>
        <v>#REF!</v>
      </c>
      <c r="HI9" s="139" t="e">
        <f>SUM(#REF!)</f>
        <v>#REF!</v>
      </c>
      <c r="HJ9" s="139" t="e">
        <f>#REF!+#REF!+#REF!+#REF!+#REF!+#REF!+#REF!+#REF!+#REF!+#REF!+#REF!+#REF!+#REF!+#REF!+#REF!+#REF!+#REF!+#REF!</f>
        <v>#REF!</v>
      </c>
      <c r="HK9" s="139"/>
      <c r="HL9" s="139" t="e">
        <f>SUM(#REF!)</f>
        <v>#REF!</v>
      </c>
      <c r="HM9" s="139" t="e">
        <f>SUM(#REF!)</f>
        <v>#REF!</v>
      </c>
      <c r="HN9" s="139" t="e">
        <f>SUM(#REF!)</f>
        <v>#REF!</v>
      </c>
      <c r="HO9" s="139" t="e">
        <f>SUM(#REF!)</f>
        <v>#REF!</v>
      </c>
      <c r="HP9" s="139" t="e">
        <f>SUM(#REF!)</f>
        <v>#REF!</v>
      </c>
      <c r="HQ9" s="139" t="e">
        <f>SUM(#REF!)</f>
        <v>#REF!</v>
      </c>
      <c r="HR9" s="139"/>
      <c r="HS9" s="143"/>
      <c r="HU9" s="139" t="e">
        <f>#REF!+#REF!+#REF!+#REF!+#REF!+#REF!+#REF!+#REF!+#REF!+#REF!+#REF!+#REF!+#REF!+#REF!+#REF!+#REF!+#REF!+#REF!</f>
        <v>#REF!</v>
      </c>
      <c r="HV9" s="139" t="e">
        <f>SUM(#REF!)</f>
        <v>#REF!</v>
      </c>
      <c r="HW9" s="139" t="e">
        <f>SUM(#REF!)</f>
        <v>#REF!</v>
      </c>
      <c r="HX9" s="139" t="e">
        <f>#REF!+#REF!+#REF!+#REF!+#REF!+#REF!+#REF!+#REF!+#REF!+#REF!+#REF!+#REF!+#REF!+#REF!+#REF!+#REF!+#REF!+#REF!</f>
        <v>#REF!</v>
      </c>
      <c r="HY9" s="139"/>
      <c r="HZ9" s="139" t="e">
        <f>SUM(#REF!)</f>
        <v>#REF!</v>
      </c>
      <c r="IA9" s="139" t="e">
        <f>SUM(#REF!)</f>
        <v>#REF!</v>
      </c>
      <c r="IB9" s="139" t="e">
        <f>SUM(#REF!)</f>
        <v>#REF!</v>
      </c>
      <c r="IC9" s="139" t="e">
        <f>SUM(#REF!)</f>
        <v>#REF!</v>
      </c>
      <c r="ID9" s="139" t="e">
        <f>SUM(#REF!)</f>
        <v>#REF!</v>
      </c>
      <c r="IE9" s="139" t="e">
        <f>SUM(#REF!)</f>
        <v>#REF!</v>
      </c>
      <c r="IF9" s="139"/>
      <c r="IG9" s="143"/>
      <c r="II9" s="139" t="e">
        <f>#REF!+#REF!+#REF!+#REF!+#REF!+#REF!+#REF!+#REF!+#REF!+#REF!+#REF!+#REF!+#REF!+#REF!+#REF!+#REF!+#REF!+#REF!</f>
        <v>#REF!</v>
      </c>
      <c r="IJ9" s="139" t="e">
        <f>SUM(#REF!)</f>
        <v>#REF!</v>
      </c>
      <c r="IK9" s="139" t="e">
        <f>SUM(#REF!)</f>
        <v>#REF!</v>
      </c>
      <c r="IL9" s="139" t="e">
        <f>#REF!+#REF!+#REF!+#REF!+#REF!+#REF!+#REF!+#REF!+#REF!+#REF!+#REF!+#REF!+#REF!+#REF!+#REF!+#REF!+#REF!+#REF!</f>
        <v>#REF!</v>
      </c>
      <c r="IM9" s="139"/>
      <c r="IN9" s="139" t="e">
        <f>SUM(#REF!)</f>
        <v>#REF!</v>
      </c>
      <c r="IO9" s="139" t="e">
        <f>SUM(#REF!)</f>
        <v>#REF!</v>
      </c>
      <c r="IP9" s="139" t="e">
        <f>SUM(#REF!)</f>
        <v>#REF!</v>
      </c>
      <c r="IQ9" s="139" t="e">
        <f>SUM(#REF!)</f>
        <v>#REF!</v>
      </c>
      <c r="IR9" s="139" t="e">
        <f>SUM(#REF!)</f>
        <v>#REF!</v>
      </c>
      <c r="IS9" s="139" t="e">
        <f>SUM(#REF!)</f>
        <v>#REF!</v>
      </c>
      <c r="IT9" s="139"/>
      <c r="IU9" s="143"/>
      <c r="IW9" s="139" t="e">
        <f>#REF!+#REF!+#REF!+#REF!+#REF!+#REF!+#REF!+#REF!+#REF!+#REF!+#REF!+#REF!+#REF!+#REF!+#REF!+#REF!+#REF!+#REF!</f>
        <v>#REF!</v>
      </c>
      <c r="IX9" s="139" t="e">
        <f>SUM(#REF!)</f>
        <v>#REF!</v>
      </c>
      <c r="IY9" s="139" t="e">
        <f>SUM(#REF!)</f>
        <v>#REF!</v>
      </c>
      <c r="IZ9" s="139" t="e">
        <f>#REF!+#REF!+#REF!+#REF!+#REF!+#REF!+#REF!+#REF!+#REF!+#REF!+#REF!+#REF!+#REF!+#REF!+#REF!+#REF!+#REF!+#REF!</f>
        <v>#REF!</v>
      </c>
      <c r="JA9" s="139"/>
      <c r="JB9" s="139" t="e">
        <f>SUM(#REF!)</f>
        <v>#REF!</v>
      </c>
      <c r="JC9" s="139" t="e">
        <f>SUM(#REF!)</f>
        <v>#REF!</v>
      </c>
      <c r="JD9" s="139" t="e">
        <f>SUM(#REF!)</f>
        <v>#REF!</v>
      </c>
      <c r="JE9" s="139" t="e">
        <f>SUM(#REF!)</f>
        <v>#REF!</v>
      </c>
      <c r="JF9" s="139" t="e">
        <f>SUM(#REF!)</f>
        <v>#REF!</v>
      </c>
      <c r="JG9" s="139" t="e">
        <f>SUM(#REF!)</f>
        <v>#REF!</v>
      </c>
      <c r="JH9" s="139"/>
      <c r="JI9" s="143"/>
    </row>
    <row r="10" spans="1:269" s="132" customFormat="1" ht="24.9" hidden="1" customHeight="1" x14ac:dyDescent="0.25">
      <c r="A10" s="189" t="s">
        <v>285</v>
      </c>
      <c r="B10" s="190"/>
      <c r="C10" s="138">
        <f t="shared" ref="C10:G13" si="0">S10+AG10+AU10+BI10+BW10+CK10+CY10+DM10+EA10+EO10+FC10+FQ10+GE10+GS10+HG10+HU10+II10+IW10</f>
        <v>3274</v>
      </c>
      <c r="D10" s="138">
        <f t="shared" si="0"/>
        <v>1017</v>
      </c>
      <c r="E10" s="138">
        <f t="shared" si="0"/>
        <v>103</v>
      </c>
      <c r="F10" s="138">
        <f t="shared" si="0"/>
        <v>155</v>
      </c>
      <c r="G10" s="138">
        <f t="shared" si="0"/>
        <v>238</v>
      </c>
      <c r="H10" s="138">
        <f t="shared" ref="H10:N12" si="1">X10+AL10+AZ10+BN10+CB10+CP10+DD10+DR10+EF10+ET10+FH10+FV10+GJ10+GX10+HL10+HZ10+IN10+JB10</f>
        <v>76</v>
      </c>
      <c r="I10" s="138">
        <f t="shared" si="1"/>
        <v>235</v>
      </c>
      <c r="J10" s="138">
        <f t="shared" si="1"/>
        <v>239</v>
      </c>
      <c r="K10" s="138">
        <f t="shared" si="1"/>
        <v>360</v>
      </c>
      <c r="L10" s="138">
        <f t="shared" si="1"/>
        <v>1165</v>
      </c>
      <c r="M10" s="138">
        <f t="shared" si="1"/>
        <v>1120</v>
      </c>
      <c r="N10" s="138">
        <f t="shared" si="1"/>
        <v>2227</v>
      </c>
      <c r="O10" s="138">
        <f t="shared" ref="O10" si="2">AE10+AS10+BG10+BU10+CI10+CW10+DK10+DY10+EM10+FA10+FO10+GC10+GQ10+HE10+HS10+IG10+IU10+JI10</f>
        <v>241</v>
      </c>
      <c r="P10" s="138"/>
      <c r="Q10" s="138"/>
      <c r="R10" s="138"/>
      <c r="S10" s="138">
        <v>190</v>
      </c>
      <c r="T10" s="138">
        <v>65</v>
      </c>
      <c r="U10" s="138">
        <v>7</v>
      </c>
      <c r="V10" s="138">
        <v>6</v>
      </c>
      <c r="W10" s="138">
        <v>7</v>
      </c>
      <c r="X10" s="138">
        <v>7</v>
      </c>
      <c r="Y10" s="138">
        <v>12</v>
      </c>
      <c r="Z10" s="138">
        <v>13</v>
      </c>
      <c r="AA10" s="138">
        <v>26</v>
      </c>
      <c r="AB10" s="138">
        <v>64</v>
      </c>
      <c r="AC10" s="138">
        <v>60</v>
      </c>
      <c r="AD10" s="138">
        <v>109</v>
      </c>
      <c r="AE10" s="143">
        <v>13</v>
      </c>
      <c r="AG10" s="138">
        <v>192</v>
      </c>
      <c r="AH10" s="138">
        <v>63</v>
      </c>
      <c r="AI10" s="138">
        <v>9</v>
      </c>
      <c r="AJ10" s="138">
        <v>4</v>
      </c>
      <c r="AK10" s="138">
        <v>5</v>
      </c>
      <c r="AL10" s="138">
        <v>8</v>
      </c>
      <c r="AM10" s="138">
        <v>13</v>
      </c>
      <c r="AN10" s="138">
        <v>13</v>
      </c>
      <c r="AO10" s="138">
        <v>22</v>
      </c>
      <c r="AP10" s="138">
        <v>64</v>
      </c>
      <c r="AQ10" s="138">
        <v>60</v>
      </c>
      <c r="AR10" s="138">
        <v>125</v>
      </c>
      <c r="AS10" s="143">
        <v>13</v>
      </c>
      <c r="AU10" s="138">
        <v>323</v>
      </c>
      <c r="AV10" s="138">
        <v>103</v>
      </c>
      <c r="AW10" s="138">
        <v>6</v>
      </c>
      <c r="AX10" s="138">
        <v>15</v>
      </c>
      <c r="AY10" s="138">
        <v>17</v>
      </c>
      <c r="AZ10" s="138">
        <v>2</v>
      </c>
      <c r="BA10" s="138">
        <v>21</v>
      </c>
      <c r="BB10" s="138">
        <v>22</v>
      </c>
      <c r="BC10" s="138">
        <v>42</v>
      </c>
      <c r="BD10" s="138">
        <v>108</v>
      </c>
      <c r="BE10" s="138">
        <v>104</v>
      </c>
      <c r="BF10" s="138">
        <v>202</v>
      </c>
      <c r="BG10" s="143">
        <v>22</v>
      </c>
      <c r="BI10" s="138">
        <v>202</v>
      </c>
      <c r="BJ10" s="138">
        <v>65</v>
      </c>
      <c r="BK10" s="138">
        <v>4</v>
      </c>
      <c r="BL10" s="138">
        <v>10</v>
      </c>
      <c r="BM10" s="138">
        <v>11</v>
      </c>
      <c r="BN10" s="138">
        <v>3</v>
      </c>
      <c r="BO10" s="138">
        <v>14</v>
      </c>
      <c r="BP10" s="138">
        <v>14</v>
      </c>
      <c r="BQ10" s="138">
        <v>19</v>
      </c>
      <c r="BR10" s="138">
        <v>65</v>
      </c>
      <c r="BS10" s="138">
        <v>62</v>
      </c>
      <c r="BT10" s="138">
        <v>133</v>
      </c>
      <c r="BU10" s="143">
        <v>14</v>
      </c>
      <c r="BW10" s="138">
        <v>189</v>
      </c>
      <c r="BX10" s="138">
        <v>47</v>
      </c>
      <c r="BY10" s="138">
        <v>10</v>
      </c>
      <c r="BZ10" s="138">
        <v>9</v>
      </c>
      <c r="CA10" s="138">
        <v>20</v>
      </c>
      <c r="CB10" s="138">
        <v>6</v>
      </c>
      <c r="CC10" s="138">
        <v>15</v>
      </c>
      <c r="CD10" s="138">
        <v>17</v>
      </c>
      <c r="CE10" s="138">
        <v>26</v>
      </c>
      <c r="CF10" s="138">
        <v>76</v>
      </c>
      <c r="CG10" s="138">
        <v>78</v>
      </c>
      <c r="CH10" s="138">
        <v>154</v>
      </c>
      <c r="CI10" s="143">
        <v>17</v>
      </c>
      <c r="CK10" s="138">
        <v>186</v>
      </c>
      <c r="CL10" s="138">
        <v>64</v>
      </c>
      <c r="CM10" s="138">
        <v>2</v>
      </c>
      <c r="CN10" s="138">
        <v>11</v>
      </c>
      <c r="CO10" s="138">
        <v>11</v>
      </c>
      <c r="CP10" s="138">
        <v>2</v>
      </c>
      <c r="CQ10" s="138">
        <v>13</v>
      </c>
      <c r="CR10" s="138">
        <v>14</v>
      </c>
      <c r="CS10" s="138">
        <v>17</v>
      </c>
      <c r="CT10" s="138">
        <v>63</v>
      </c>
      <c r="CU10" s="138">
        <v>62</v>
      </c>
      <c r="CV10" s="138">
        <v>118</v>
      </c>
      <c r="CW10" s="143">
        <v>13</v>
      </c>
      <c r="CY10" s="138">
        <v>235</v>
      </c>
      <c r="CZ10" s="138">
        <v>64</v>
      </c>
      <c r="DA10" s="138">
        <v>7</v>
      </c>
      <c r="DB10" s="138">
        <v>10</v>
      </c>
      <c r="DC10" s="138">
        <v>11</v>
      </c>
      <c r="DD10" s="138">
        <v>7</v>
      </c>
      <c r="DE10" s="138">
        <v>18</v>
      </c>
      <c r="DF10" s="138">
        <v>17</v>
      </c>
      <c r="DG10" s="138">
        <v>32</v>
      </c>
      <c r="DH10" s="138">
        <v>90</v>
      </c>
      <c r="DI10" s="138">
        <v>88</v>
      </c>
      <c r="DJ10" s="138">
        <v>167</v>
      </c>
      <c r="DK10" s="143">
        <v>18</v>
      </c>
      <c r="DM10" s="138">
        <v>293</v>
      </c>
      <c r="DN10" s="138">
        <v>98</v>
      </c>
      <c r="DO10" s="138">
        <v>19</v>
      </c>
      <c r="DP10" s="138">
        <v>8</v>
      </c>
      <c r="DQ10" s="138">
        <v>39</v>
      </c>
      <c r="DR10" s="138">
        <v>12</v>
      </c>
      <c r="DS10" s="138">
        <v>20</v>
      </c>
      <c r="DT10" s="138">
        <v>20</v>
      </c>
      <c r="DU10" s="138">
        <v>38</v>
      </c>
      <c r="DV10" s="138">
        <v>95</v>
      </c>
      <c r="DW10" s="138">
        <v>89</v>
      </c>
      <c r="DX10" s="138">
        <v>171</v>
      </c>
      <c r="DY10" s="143">
        <v>20</v>
      </c>
      <c r="EA10" s="138">
        <v>160</v>
      </c>
      <c r="EB10" s="138">
        <v>49</v>
      </c>
      <c r="EC10" s="138">
        <v>6</v>
      </c>
      <c r="ED10" s="138">
        <v>5</v>
      </c>
      <c r="EE10" s="138">
        <v>4</v>
      </c>
      <c r="EF10" s="138">
        <v>6</v>
      </c>
      <c r="EG10" s="138">
        <v>11</v>
      </c>
      <c r="EH10" s="138">
        <v>11</v>
      </c>
      <c r="EI10" s="138">
        <v>13</v>
      </c>
      <c r="EJ10" s="138">
        <v>56</v>
      </c>
      <c r="EK10" s="138">
        <v>50</v>
      </c>
      <c r="EL10" s="138">
        <v>105</v>
      </c>
      <c r="EM10" s="143">
        <v>11</v>
      </c>
      <c r="EO10" s="138">
        <v>139</v>
      </c>
      <c r="EP10" s="138">
        <v>46</v>
      </c>
      <c r="EQ10" s="138">
        <v>1</v>
      </c>
      <c r="ER10" s="138">
        <v>9</v>
      </c>
      <c r="ES10" s="138">
        <v>9</v>
      </c>
      <c r="ET10" s="138">
        <v>1</v>
      </c>
      <c r="EU10" s="138">
        <v>10</v>
      </c>
      <c r="EV10" s="138">
        <v>10</v>
      </c>
      <c r="EW10" s="138">
        <v>12</v>
      </c>
      <c r="EX10" s="138">
        <v>49</v>
      </c>
      <c r="EY10" s="138">
        <v>40</v>
      </c>
      <c r="EZ10" s="138">
        <v>73</v>
      </c>
      <c r="FA10" s="143">
        <v>10</v>
      </c>
      <c r="FC10" s="138">
        <v>147</v>
      </c>
      <c r="FD10" s="138">
        <v>42</v>
      </c>
      <c r="FE10" s="138"/>
      <c r="FF10" s="138">
        <v>13</v>
      </c>
      <c r="FG10" s="138">
        <v>26</v>
      </c>
      <c r="FH10" s="138"/>
      <c r="FI10" s="138">
        <v>13</v>
      </c>
      <c r="FJ10" s="138">
        <v>13</v>
      </c>
      <c r="FK10" s="138">
        <v>14</v>
      </c>
      <c r="FL10" s="138">
        <v>65</v>
      </c>
      <c r="FM10" s="138">
        <v>62</v>
      </c>
      <c r="FN10" s="138">
        <v>120</v>
      </c>
      <c r="FO10" s="143">
        <v>13</v>
      </c>
      <c r="FQ10" s="138">
        <v>137</v>
      </c>
      <c r="FR10" s="138">
        <v>41</v>
      </c>
      <c r="FS10" s="138">
        <v>4</v>
      </c>
      <c r="FT10" s="138">
        <v>8</v>
      </c>
      <c r="FU10" s="138">
        <v>7</v>
      </c>
      <c r="FV10" s="138">
        <v>4</v>
      </c>
      <c r="FW10" s="138">
        <v>12</v>
      </c>
      <c r="FX10" s="138">
        <v>10</v>
      </c>
      <c r="FY10" s="138">
        <v>12</v>
      </c>
      <c r="FZ10" s="138">
        <v>54</v>
      </c>
      <c r="GA10" s="138">
        <v>57</v>
      </c>
      <c r="GB10" s="138">
        <v>114</v>
      </c>
      <c r="GC10" s="143">
        <v>12</v>
      </c>
      <c r="GE10" s="138">
        <v>192</v>
      </c>
      <c r="GF10" s="138">
        <v>49</v>
      </c>
      <c r="GG10" s="138">
        <v>1</v>
      </c>
      <c r="GH10" s="138">
        <v>14</v>
      </c>
      <c r="GI10" s="138">
        <v>14</v>
      </c>
      <c r="GJ10" s="138">
        <v>1</v>
      </c>
      <c r="GK10" s="138">
        <v>15</v>
      </c>
      <c r="GL10" s="138">
        <v>15</v>
      </c>
      <c r="GM10" s="138">
        <v>16</v>
      </c>
      <c r="GN10" s="138">
        <v>75</v>
      </c>
      <c r="GO10" s="138">
        <v>75</v>
      </c>
      <c r="GP10" s="138">
        <v>154</v>
      </c>
      <c r="GQ10" s="143">
        <v>15</v>
      </c>
      <c r="GS10" s="138">
        <v>127</v>
      </c>
      <c r="GT10" s="138">
        <v>38</v>
      </c>
      <c r="GU10" s="138">
        <v>3</v>
      </c>
      <c r="GV10" s="138">
        <v>8</v>
      </c>
      <c r="GW10" s="138">
        <v>8</v>
      </c>
      <c r="GX10" s="138">
        <v>3</v>
      </c>
      <c r="GY10" s="138">
        <v>10</v>
      </c>
      <c r="GZ10" s="138">
        <v>11</v>
      </c>
      <c r="HA10" s="138">
        <v>13</v>
      </c>
      <c r="HB10" s="138">
        <v>51</v>
      </c>
      <c r="HC10" s="138">
        <v>46</v>
      </c>
      <c r="HD10" s="138">
        <v>94</v>
      </c>
      <c r="HE10" s="40">
        <v>11</v>
      </c>
      <c r="HG10" s="138">
        <v>81</v>
      </c>
      <c r="HH10" s="138">
        <v>24</v>
      </c>
      <c r="HI10" s="138">
        <v>4</v>
      </c>
      <c r="HJ10" s="138">
        <v>2</v>
      </c>
      <c r="HK10" s="138">
        <v>2</v>
      </c>
      <c r="HL10" s="138">
        <v>4</v>
      </c>
      <c r="HM10" s="138">
        <v>5</v>
      </c>
      <c r="HN10" s="138">
        <v>6</v>
      </c>
      <c r="HO10" s="138">
        <v>7</v>
      </c>
      <c r="HP10" s="138">
        <v>25</v>
      </c>
      <c r="HQ10" s="138">
        <v>24</v>
      </c>
      <c r="HR10" s="138">
        <v>67</v>
      </c>
      <c r="HS10" s="143">
        <v>6</v>
      </c>
      <c r="HU10" s="138">
        <v>181</v>
      </c>
      <c r="HV10" s="138">
        <v>64</v>
      </c>
      <c r="HW10" s="138">
        <v>12</v>
      </c>
      <c r="HX10" s="138">
        <v>10</v>
      </c>
      <c r="HY10" s="138">
        <v>16</v>
      </c>
      <c r="HZ10" s="138">
        <v>2</v>
      </c>
      <c r="IA10" s="138">
        <v>12</v>
      </c>
      <c r="IB10" s="138">
        <v>12</v>
      </c>
      <c r="IC10" s="138">
        <v>20</v>
      </c>
      <c r="ID10" s="138">
        <v>60</v>
      </c>
      <c r="IE10" s="138">
        <v>58</v>
      </c>
      <c r="IF10" s="138">
        <v>128</v>
      </c>
      <c r="IG10" s="143">
        <v>12</v>
      </c>
      <c r="II10" s="138">
        <v>145</v>
      </c>
      <c r="IJ10" s="138">
        <v>45</v>
      </c>
      <c r="IK10" s="138">
        <v>7</v>
      </c>
      <c r="IL10" s="138">
        <v>4</v>
      </c>
      <c r="IM10" s="138">
        <v>4</v>
      </c>
      <c r="IN10" s="138">
        <v>7</v>
      </c>
      <c r="IO10" s="138">
        <v>11</v>
      </c>
      <c r="IP10" s="138">
        <v>11</v>
      </c>
      <c r="IQ10" s="138">
        <v>11</v>
      </c>
      <c r="IR10" s="138">
        <v>55</v>
      </c>
      <c r="IS10" s="138">
        <v>55</v>
      </c>
      <c r="IT10" s="138">
        <v>123</v>
      </c>
      <c r="IU10" s="143">
        <v>11</v>
      </c>
      <c r="IW10" s="138">
        <v>155</v>
      </c>
      <c r="IX10" s="138">
        <v>50</v>
      </c>
      <c r="IY10" s="138">
        <v>1</v>
      </c>
      <c r="IZ10" s="138">
        <v>9</v>
      </c>
      <c r="JA10" s="138">
        <v>27</v>
      </c>
      <c r="JB10" s="138">
        <v>1</v>
      </c>
      <c r="JC10" s="138">
        <v>10</v>
      </c>
      <c r="JD10" s="138">
        <v>10</v>
      </c>
      <c r="JE10" s="138">
        <v>20</v>
      </c>
      <c r="JF10" s="138">
        <v>50</v>
      </c>
      <c r="JG10" s="138">
        <v>50</v>
      </c>
      <c r="JH10" s="138">
        <v>70</v>
      </c>
      <c r="JI10" s="143">
        <v>10</v>
      </c>
    </row>
    <row r="11" spans="1:269" ht="20.100000000000001" hidden="1" customHeight="1" x14ac:dyDescent="0.25">
      <c r="A11" s="186" t="s">
        <v>282</v>
      </c>
      <c r="B11" s="160" t="s">
        <v>12</v>
      </c>
      <c r="C11" s="139">
        <f t="shared" si="0"/>
        <v>760</v>
      </c>
      <c r="D11" s="139">
        <f t="shared" si="0"/>
        <v>140</v>
      </c>
      <c r="E11" s="139">
        <f t="shared" si="0"/>
        <v>11</v>
      </c>
      <c r="F11" s="139">
        <f t="shared" si="0"/>
        <v>14</v>
      </c>
      <c r="G11" s="139">
        <f t="shared" si="0"/>
        <v>34</v>
      </c>
      <c r="H11" s="139">
        <f t="shared" si="1"/>
        <v>17</v>
      </c>
      <c r="I11" s="139">
        <f t="shared" si="1"/>
        <v>20</v>
      </c>
      <c r="J11" s="139">
        <f t="shared" si="1"/>
        <v>61</v>
      </c>
      <c r="K11" s="139">
        <f t="shared" si="1"/>
        <v>55</v>
      </c>
      <c r="L11" s="139">
        <f t="shared" si="1"/>
        <v>406</v>
      </c>
      <c r="M11" s="139">
        <f t="shared" si="1"/>
        <v>450</v>
      </c>
      <c r="N11" s="139">
        <f t="shared" si="1"/>
        <v>789</v>
      </c>
      <c r="O11" s="139">
        <f>AE11+AS11+BG11+BU11+CI11+CW11+DK11+DY11+EM11+FA11+FO11+GC11+GQ11+HE11+HS11+IG11+IU11+JI11</f>
        <v>1</v>
      </c>
      <c r="P11" s="139"/>
      <c r="Q11" s="139"/>
      <c r="R11" s="139"/>
      <c r="S11" s="139">
        <v>51</v>
      </c>
      <c r="T11" s="139">
        <v>8</v>
      </c>
      <c r="U11" s="139">
        <v>1</v>
      </c>
      <c r="V11" s="139"/>
      <c r="W11" s="139"/>
      <c r="X11" s="139">
        <v>3</v>
      </c>
      <c r="Y11" s="139">
        <v>1</v>
      </c>
      <c r="Z11" s="139">
        <v>1</v>
      </c>
      <c r="AA11" s="139">
        <v>2</v>
      </c>
      <c r="AB11" s="139">
        <v>25</v>
      </c>
      <c r="AC11" s="139">
        <v>31</v>
      </c>
      <c r="AD11" s="139">
        <v>48</v>
      </c>
      <c r="AE11" s="143"/>
      <c r="AG11" s="139">
        <v>47</v>
      </c>
      <c r="AH11" s="139">
        <v>9</v>
      </c>
      <c r="AI11" s="139">
        <v>2</v>
      </c>
      <c r="AJ11" s="139">
        <v>0</v>
      </c>
      <c r="AK11" s="139">
        <v>2</v>
      </c>
      <c r="AL11" s="139">
        <v>0</v>
      </c>
      <c r="AM11" s="139">
        <v>2</v>
      </c>
      <c r="AN11" s="139">
        <v>1</v>
      </c>
      <c r="AO11" s="139">
        <v>6</v>
      </c>
      <c r="AP11" s="139">
        <v>21</v>
      </c>
      <c r="AQ11" s="139">
        <v>23</v>
      </c>
      <c r="AR11" s="139">
        <v>41</v>
      </c>
      <c r="AS11" s="143">
        <v>0</v>
      </c>
      <c r="AU11" s="139">
        <v>70</v>
      </c>
      <c r="AV11" s="139">
        <v>10</v>
      </c>
      <c r="AW11" s="139"/>
      <c r="AX11" s="139"/>
      <c r="AY11" s="139">
        <v>1</v>
      </c>
      <c r="AZ11" s="139"/>
      <c r="BA11" s="139">
        <v>2</v>
      </c>
      <c r="BB11" s="139">
        <v>5</v>
      </c>
      <c r="BC11" s="139">
        <v>6</v>
      </c>
      <c r="BD11" s="139">
        <v>39</v>
      </c>
      <c r="BE11" s="139">
        <v>36</v>
      </c>
      <c r="BF11" s="139">
        <v>63</v>
      </c>
      <c r="BG11" s="143"/>
      <c r="BI11" s="139">
        <v>42</v>
      </c>
      <c r="BJ11" s="139">
        <v>10</v>
      </c>
      <c r="BK11" s="139">
        <v>0</v>
      </c>
      <c r="BL11" s="139">
        <v>1</v>
      </c>
      <c r="BM11" s="139">
        <v>2</v>
      </c>
      <c r="BN11" s="139">
        <v>1</v>
      </c>
      <c r="BO11" s="139">
        <v>1</v>
      </c>
      <c r="BP11" s="139">
        <v>1</v>
      </c>
      <c r="BQ11" s="139">
        <v>0</v>
      </c>
      <c r="BR11" s="139">
        <v>21</v>
      </c>
      <c r="BS11" s="139">
        <v>22</v>
      </c>
      <c r="BT11" s="139">
        <v>39</v>
      </c>
      <c r="BU11" s="143">
        <v>0</v>
      </c>
      <c r="BW11" s="139">
        <v>49</v>
      </c>
      <c r="BX11" s="139">
        <v>13</v>
      </c>
      <c r="BY11" s="139">
        <v>2</v>
      </c>
      <c r="BZ11" s="139">
        <v>1</v>
      </c>
      <c r="CA11" s="139">
        <v>6</v>
      </c>
      <c r="CB11" s="139">
        <v>4</v>
      </c>
      <c r="CC11" s="139">
        <v>1</v>
      </c>
      <c r="CD11" s="139">
        <v>8</v>
      </c>
      <c r="CE11" s="139">
        <v>5</v>
      </c>
      <c r="CF11" s="139">
        <v>25</v>
      </c>
      <c r="CG11" s="139">
        <v>43</v>
      </c>
      <c r="CH11" s="139">
        <v>62</v>
      </c>
      <c r="CI11" s="143">
        <v>0</v>
      </c>
      <c r="CK11" s="139">
        <v>52</v>
      </c>
      <c r="CL11" s="139">
        <v>9</v>
      </c>
      <c r="CM11" s="139"/>
      <c r="CN11" s="139">
        <v>1</v>
      </c>
      <c r="CO11" s="139">
        <v>2</v>
      </c>
      <c r="CP11" s="139"/>
      <c r="CQ11" s="139"/>
      <c r="CR11" s="139">
        <v>2</v>
      </c>
      <c r="CS11" s="139">
        <v>2</v>
      </c>
      <c r="CT11" s="139">
        <v>21</v>
      </c>
      <c r="CU11" s="139">
        <v>27</v>
      </c>
      <c r="CV11" s="139">
        <v>40</v>
      </c>
      <c r="CW11" s="143">
        <v>1</v>
      </c>
      <c r="CY11" s="139">
        <v>54</v>
      </c>
      <c r="CZ11" s="139">
        <v>10</v>
      </c>
      <c r="DA11" s="139"/>
      <c r="DB11" s="139">
        <v>1</v>
      </c>
      <c r="DC11" s="139">
        <v>2</v>
      </c>
      <c r="DD11" s="139"/>
      <c r="DE11" s="139">
        <v>3</v>
      </c>
      <c r="DF11" s="139">
        <v>4</v>
      </c>
      <c r="DG11" s="139">
        <v>4</v>
      </c>
      <c r="DH11" s="139">
        <v>38</v>
      </c>
      <c r="DI11" s="139">
        <v>24</v>
      </c>
      <c r="DJ11" s="139">
        <v>61</v>
      </c>
      <c r="DK11" s="143"/>
      <c r="DM11" s="139">
        <v>67</v>
      </c>
      <c r="DN11" s="139">
        <v>10</v>
      </c>
      <c r="DO11" s="139">
        <v>1</v>
      </c>
      <c r="DP11" s="139">
        <v>0</v>
      </c>
      <c r="DQ11" s="139">
        <v>5</v>
      </c>
      <c r="DR11" s="139">
        <v>1</v>
      </c>
      <c r="DS11" s="139">
        <v>3</v>
      </c>
      <c r="DT11" s="139">
        <v>6</v>
      </c>
      <c r="DU11" s="139">
        <v>3</v>
      </c>
      <c r="DV11" s="139">
        <v>30</v>
      </c>
      <c r="DW11" s="139">
        <v>20</v>
      </c>
      <c r="DX11" s="139">
        <v>66</v>
      </c>
      <c r="DY11" s="143">
        <v>0</v>
      </c>
      <c r="EA11" s="139">
        <v>45</v>
      </c>
      <c r="EB11" s="139">
        <v>6</v>
      </c>
      <c r="EC11" s="139"/>
      <c r="ED11" s="139">
        <v>1</v>
      </c>
      <c r="EE11" s="139"/>
      <c r="EF11" s="139">
        <v>1</v>
      </c>
      <c r="EG11" s="139">
        <v>2</v>
      </c>
      <c r="EH11" s="139">
        <v>2</v>
      </c>
      <c r="EI11" s="139">
        <v>3</v>
      </c>
      <c r="EJ11" s="139">
        <v>17</v>
      </c>
      <c r="EK11" s="139">
        <v>20</v>
      </c>
      <c r="EL11" s="139">
        <v>40</v>
      </c>
      <c r="EM11" s="143"/>
      <c r="EO11" s="139">
        <v>21</v>
      </c>
      <c r="EP11" s="139">
        <v>6</v>
      </c>
      <c r="EQ11" s="139">
        <v>1</v>
      </c>
      <c r="ER11" s="139"/>
      <c r="ES11" s="139">
        <v>1</v>
      </c>
      <c r="ET11" s="139"/>
      <c r="EU11" s="139"/>
      <c r="EV11" s="139">
        <v>5</v>
      </c>
      <c r="EW11" s="139">
        <v>1</v>
      </c>
      <c r="EX11" s="139">
        <v>13</v>
      </c>
      <c r="EY11" s="139">
        <v>12</v>
      </c>
      <c r="EZ11" s="139">
        <v>30</v>
      </c>
      <c r="FA11" s="143"/>
      <c r="FC11" s="139">
        <v>47</v>
      </c>
      <c r="FD11" s="139">
        <v>7</v>
      </c>
      <c r="FE11" s="139"/>
      <c r="FF11" s="139">
        <v>1</v>
      </c>
      <c r="FG11" s="139">
        <v>5</v>
      </c>
      <c r="FH11" s="139"/>
      <c r="FI11" s="139">
        <v>1</v>
      </c>
      <c r="FJ11" s="139">
        <v>6</v>
      </c>
      <c r="FK11" s="139">
        <v>2</v>
      </c>
      <c r="FL11" s="139">
        <v>23</v>
      </c>
      <c r="FM11" s="139">
        <v>22</v>
      </c>
      <c r="FN11" s="139">
        <v>48</v>
      </c>
      <c r="FO11" s="143"/>
      <c r="FQ11" s="139">
        <v>36</v>
      </c>
      <c r="FR11" s="139">
        <v>7</v>
      </c>
      <c r="FS11" s="139">
        <v>0</v>
      </c>
      <c r="FT11" s="139">
        <v>2</v>
      </c>
      <c r="FU11" s="139">
        <v>3</v>
      </c>
      <c r="FV11" s="139">
        <v>2</v>
      </c>
      <c r="FW11" s="139">
        <v>0</v>
      </c>
      <c r="FX11" s="139">
        <v>0</v>
      </c>
      <c r="FY11" s="139">
        <v>3</v>
      </c>
      <c r="FZ11" s="139">
        <v>26</v>
      </c>
      <c r="GA11" s="139">
        <v>33</v>
      </c>
      <c r="GB11" s="139">
        <v>31</v>
      </c>
      <c r="GC11" s="143">
        <v>0</v>
      </c>
      <c r="GE11" s="139">
        <v>53</v>
      </c>
      <c r="GF11" s="139">
        <v>8</v>
      </c>
      <c r="GG11" s="139">
        <v>0</v>
      </c>
      <c r="GH11" s="139">
        <v>3</v>
      </c>
      <c r="GI11" s="139">
        <v>1</v>
      </c>
      <c r="GJ11" s="139">
        <v>1</v>
      </c>
      <c r="GK11" s="139">
        <v>1</v>
      </c>
      <c r="GL11" s="139">
        <v>5</v>
      </c>
      <c r="GM11" s="139">
        <v>5</v>
      </c>
      <c r="GN11" s="139">
        <v>38</v>
      </c>
      <c r="GO11" s="139">
        <v>42</v>
      </c>
      <c r="GP11" s="139">
        <v>43</v>
      </c>
      <c r="GQ11" s="143">
        <v>0</v>
      </c>
      <c r="GS11" s="139">
        <v>42</v>
      </c>
      <c r="GT11" s="139">
        <v>8</v>
      </c>
      <c r="GU11" s="139">
        <v>1</v>
      </c>
      <c r="GV11" s="139">
        <v>1</v>
      </c>
      <c r="GW11" s="139">
        <v>1</v>
      </c>
      <c r="GX11" s="139">
        <v>2</v>
      </c>
      <c r="GY11" s="139">
        <v>1</v>
      </c>
      <c r="GZ11" s="139">
        <v>5</v>
      </c>
      <c r="HA11" s="139">
        <v>4</v>
      </c>
      <c r="HB11" s="139">
        <v>24</v>
      </c>
      <c r="HC11" s="139">
        <v>32</v>
      </c>
      <c r="HD11" s="139">
        <v>47</v>
      </c>
      <c r="HE11" s="40">
        <v>0</v>
      </c>
      <c r="HG11" s="139">
        <v>16</v>
      </c>
      <c r="HH11" s="139">
        <v>3</v>
      </c>
      <c r="HI11" s="139"/>
      <c r="HJ11" s="139"/>
      <c r="HK11" s="139">
        <v>1</v>
      </c>
      <c r="HL11" s="139">
        <v>1</v>
      </c>
      <c r="HM11" s="139"/>
      <c r="HN11" s="139">
        <v>1</v>
      </c>
      <c r="HO11" s="139">
        <v>1</v>
      </c>
      <c r="HP11" s="139">
        <v>6</v>
      </c>
      <c r="HQ11" s="139">
        <v>17</v>
      </c>
      <c r="HR11" s="139">
        <v>29</v>
      </c>
      <c r="HS11" s="143"/>
      <c r="HU11" s="139">
        <v>25</v>
      </c>
      <c r="HV11" s="139">
        <v>5</v>
      </c>
      <c r="HW11" s="139">
        <v>1</v>
      </c>
      <c r="HX11" s="139">
        <v>1</v>
      </c>
      <c r="HY11" s="139">
        <v>0</v>
      </c>
      <c r="HZ11" s="139">
        <v>0</v>
      </c>
      <c r="IA11" s="139">
        <v>0</v>
      </c>
      <c r="IB11" s="139">
        <v>3</v>
      </c>
      <c r="IC11" s="139">
        <v>1</v>
      </c>
      <c r="ID11" s="139">
        <v>14</v>
      </c>
      <c r="IE11" s="139">
        <v>23</v>
      </c>
      <c r="IF11" s="139">
        <v>39</v>
      </c>
      <c r="IG11" s="143">
        <v>0</v>
      </c>
      <c r="II11" s="139">
        <v>24</v>
      </c>
      <c r="IJ11" s="139">
        <v>6</v>
      </c>
      <c r="IK11" s="139">
        <v>2</v>
      </c>
      <c r="IL11" s="139">
        <v>1</v>
      </c>
      <c r="IM11" s="139"/>
      <c r="IN11" s="139">
        <v>1</v>
      </c>
      <c r="IO11" s="139">
        <v>1</v>
      </c>
      <c r="IP11" s="139">
        <v>4</v>
      </c>
      <c r="IQ11" s="139">
        <v>3</v>
      </c>
      <c r="IR11" s="139">
        <v>12</v>
      </c>
      <c r="IS11" s="139">
        <v>11</v>
      </c>
      <c r="IT11" s="139">
        <v>37</v>
      </c>
      <c r="IU11" s="143"/>
      <c r="IW11" s="139">
        <v>19</v>
      </c>
      <c r="IX11" s="139">
        <v>5</v>
      </c>
      <c r="IY11" s="139">
        <v>0</v>
      </c>
      <c r="IZ11" s="139">
        <v>0</v>
      </c>
      <c r="JA11" s="139">
        <v>2</v>
      </c>
      <c r="JB11" s="139">
        <v>0</v>
      </c>
      <c r="JC11" s="139">
        <v>1</v>
      </c>
      <c r="JD11" s="139">
        <v>2</v>
      </c>
      <c r="JE11" s="139">
        <v>4</v>
      </c>
      <c r="JF11" s="139">
        <v>13</v>
      </c>
      <c r="JG11" s="139">
        <v>12</v>
      </c>
      <c r="JH11" s="139">
        <v>25</v>
      </c>
      <c r="JI11" s="143">
        <v>0</v>
      </c>
    </row>
    <row r="12" spans="1:269" ht="20.100000000000001" hidden="1" customHeight="1" x14ac:dyDescent="0.25">
      <c r="A12" s="187"/>
      <c r="B12" s="160" t="s">
        <v>22</v>
      </c>
      <c r="C12" s="139">
        <f t="shared" si="0"/>
        <v>756</v>
      </c>
      <c r="D12" s="139">
        <f t="shared" si="0"/>
        <v>242</v>
      </c>
      <c r="E12" s="139">
        <f t="shared" si="0"/>
        <v>24</v>
      </c>
      <c r="F12" s="139">
        <f t="shared" si="0"/>
        <v>46</v>
      </c>
      <c r="G12" s="139">
        <f t="shared" si="0"/>
        <v>60</v>
      </c>
      <c r="H12" s="139">
        <f t="shared" si="1"/>
        <v>14</v>
      </c>
      <c r="I12" s="139">
        <f t="shared" si="1"/>
        <v>55</v>
      </c>
      <c r="J12" s="139">
        <f t="shared" si="1"/>
        <v>58</v>
      </c>
      <c r="K12" s="139">
        <f t="shared" si="1"/>
        <v>80</v>
      </c>
      <c r="L12" s="139">
        <f t="shared" si="1"/>
        <v>299</v>
      </c>
      <c r="M12" s="139">
        <f t="shared" si="1"/>
        <v>292</v>
      </c>
      <c r="N12" s="139">
        <f t="shared" si="1"/>
        <v>413</v>
      </c>
      <c r="O12" s="139">
        <f>AE12+AS12+BG12+BU12+CI12+CW12+DK12+DY12+EM12+FA12+FO12+GC12+GQ12+HE12+HS12+IG12+IU12+JI12</f>
        <v>40</v>
      </c>
      <c r="P12" s="139"/>
      <c r="Q12" s="139"/>
      <c r="R12" s="139"/>
      <c r="S12" s="139"/>
      <c r="T12" s="139"/>
      <c r="U12" s="139"/>
      <c r="V12" s="139"/>
      <c r="W12" s="139"/>
      <c r="X12" s="139"/>
      <c r="Y12" s="139"/>
      <c r="Z12" s="139"/>
      <c r="AA12" s="139"/>
      <c r="AB12" s="139"/>
      <c r="AC12" s="139"/>
      <c r="AD12" s="139"/>
      <c r="AE12" s="143"/>
      <c r="AG12" s="139">
        <v>0</v>
      </c>
      <c r="AH12" s="139">
        <v>0</v>
      </c>
      <c r="AI12" s="139">
        <v>0</v>
      </c>
      <c r="AJ12" s="139">
        <v>0</v>
      </c>
      <c r="AK12" s="139">
        <v>0</v>
      </c>
      <c r="AL12" s="139">
        <v>0</v>
      </c>
      <c r="AM12" s="139">
        <v>0</v>
      </c>
      <c r="AN12" s="139">
        <v>0</v>
      </c>
      <c r="AO12" s="139">
        <v>0</v>
      </c>
      <c r="AP12" s="139">
        <v>0</v>
      </c>
      <c r="AQ12" s="139">
        <v>0</v>
      </c>
      <c r="AR12" s="139">
        <v>0</v>
      </c>
      <c r="AS12" s="143">
        <v>0</v>
      </c>
      <c r="AU12" s="139"/>
      <c r="AV12" s="139"/>
      <c r="AW12" s="139"/>
      <c r="AX12" s="139"/>
      <c r="AY12" s="139"/>
      <c r="AZ12" s="139"/>
      <c r="BA12" s="139"/>
      <c r="BB12" s="139"/>
      <c r="BC12" s="139"/>
      <c r="BD12" s="139"/>
      <c r="BE12" s="139"/>
      <c r="BF12" s="139"/>
      <c r="BG12" s="143">
        <v>1</v>
      </c>
      <c r="BI12" s="139">
        <v>0</v>
      </c>
      <c r="BJ12" s="139">
        <v>0</v>
      </c>
      <c r="BK12" s="139">
        <v>0</v>
      </c>
      <c r="BL12" s="139">
        <v>0</v>
      </c>
      <c r="BM12" s="139">
        <v>0</v>
      </c>
      <c r="BN12" s="139">
        <v>0</v>
      </c>
      <c r="BO12" s="139">
        <v>0</v>
      </c>
      <c r="BP12" s="139">
        <v>0</v>
      </c>
      <c r="BQ12" s="139">
        <v>0</v>
      </c>
      <c r="BR12" s="139">
        <v>0</v>
      </c>
      <c r="BS12" s="139">
        <v>0</v>
      </c>
      <c r="BT12" s="139">
        <v>0</v>
      </c>
      <c r="BU12" s="143">
        <v>0</v>
      </c>
      <c r="BW12" s="139">
        <v>3</v>
      </c>
      <c r="BX12" s="139">
        <v>1</v>
      </c>
      <c r="BY12" s="139">
        <v>0</v>
      </c>
      <c r="BZ12" s="139">
        <v>0</v>
      </c>
      <c r="CA12" s="139">
        <v>0</v>
      </c>
      <c r="CB12" s="139">
        <v>0</v>
      </c>
      <c r="CC12" s="139">
        <v>0</v>
      </c>
      <c r="CD12" s="139">
        <v>0</v>
      </c>
      <c r="CE12" s="139">
        <v>0</v>
      </c>
      <c r="CF12" s="139">
        <v>2</v>
      </c>
      <c r="CG12" s="139">
        <v>1</v>
      </c>
      <c r="CH12" s="139">
        <v>3</v>
      </c>
      <c r="CI12" s="143">
        <v>0</v>
      </c>
      <c r="CK12" s="139"/>
      <c r="CL12" s="139"/>
      <c r="CM12" s="139"/>
      <c r="CN12" s="139"/>
      <c r="CO12" s="139"/>
      <c r="CP12" s="139"/>
      <c r="CQ12" s="139"/>
      <c r="CR12" s="139"/>
      <c r="CS12" s="139"/>
      <c r="CT12" s="139"/>
      <c r="CU12" s="139"/>
      <c r="CV12" s="139"/>
      <c r="CW12" s="143"/>
      <c r="CY12" s="139"/>
      <c r="CZ12" s="139"/>
      <c r="DA12" s="139"/>
      <c r="DB12" s="139"/>
      <c r="DC12" s="139"/>
      <c r="DD12" s="139"/>
      <c r="DE12" s="139"/>
      <c r="DF12" s="139"/>
      <c r="DG12" s="139"/>
      <c r="DH12" s="139"/>
      <c r="DI12" s="139"/>
      <c r="DJ12" s="139"/>
      <c r="DK12" s="143"/>
      <c r="DM12" s="139">
        <v>0</v>
      </c>
      <c r="DN12" s="139">
        <v>0</v>
      </c>
      <c r="DO12" s="139">
        <v>0</v>
      </c>
      <c r="DP12" s="139">
        <v>0</v>
      </c>
      <c r="DQ12" s="139">
        <v>0</v>
      </c>
      <c r="DR12" s="139">
        <v>0</v>
      </c>
      <c r="DS12" s="139">
        <v>0</v>
      </c>
      <c r="DT12" s="139">
        <v>0</v>
      </c>
      <c r="DU12" s="139">
        <v>0</v>
      </c>
      <c r="DV12" s="139">
        <v>0</v>
      </c>
      <c r="DW12" s="139">
        <v>0</v>
      </c>
      <c r="DX12" s="139">
        <v>0</v>
      </c>
      <c r="DY12" s="143">
        <v>0</v>
      </c>
      <c r="EA12" s="139"/>
      <c r="EB12" s="139"/>
      <c r="EC12" s="139"/>
      <c r="ED12" s="139"/>
      <c r="EE12" s="139"/>
      <c r="EF12" s="139"/>
      <c r="EG12" s="139"/>
      <c r="EH12" s="139"/>
      <c r="EI12" s="139"/>
      <c r="EJ12" s="139"/>
      <c r="EK12" s="139"/>
      <c r="EL12" s="139"/>
      <c r="EM12" s="143"/>
      <c r="EO12" s="139">
        <v>110</v>
      </c>
      <c r="EP12" s="139">
        <v>42</v>
      </c>
      <c r="EQ12" s="139">
        <v>1</v>
      </c>
      <c r="ER12" s="139">
        <v>9</v>
      </c>
      <c r="ES12" s="139">
        <v>9</v>
      </c>
      <c r="ET12" s="139">
        <v>1</v>
      </c>
      <c r="EU12" s="139">
        <v>8</v>
      </c>
      <c r="EV12" s="139">
        <v>10</v>
      </c>
      <c r="EW12" s="139">
        <v>12</v>
      </c>
      <c r="EX12" s="139">
        <v>49</v>
      </c>
      <c r="EY12" s="139">
        <v>40</v>
      </c>
      <c r="EZ12" s="139">
        <v>45</v>
      </c>
      <c r="FA12" s="143">
        <v>3</v>
      </c>
      <c r="FC12" s="139">
        <v>78</v>
      </c>
      <c r="FD12" s="139">
        <v>19</v>
      </c>
      <c r="FE12" s="139"/>
      <c r="FF12" s="139">
        <v>7</v>
      </c>
      <c r="FG12" s="139">
        <v>10</v>
      </c>
      <c r="FH12" s="139"/>
      <c r="FI12" s="139">
        <v>5</v>
      </c>
      <c r="FJ12" s="139">
        <v>7</v>
      </c>
      <c r="FK12" s="139">
        <v>7</v>
      </c>
      <c r="FL12" s="139">
        <v>35</v>
      </c>
      <c r="FM12" s="139">
        <v>32</v>
      </c>
      <c r="FN12" s="139">
        <v>41</v>
      </c>
      <c r="FO12" s="143">
        <v>7</v>
      </c>
      <c r="FQ12" s="139">
        <v>105</v>
      </c>
      <c r="FR12" s="139">
        <v>31</v>
      </c>
      <c r="FS12" s="139">
        <v>3</v>
      </c>
      <c r="FT12" s="139">
        <v>6</v>
      </c>
      <c r="FU12" s="139">
        <v>6</v>
      </c>
      <c r="FV12" s="139">
        <v>3</v>
      </c>
      <c r="FW12" s="139">
        <v>10</v>
      </c>
      <c r="FX12" s="139">
        <v>6</v>
      </c>
      <c r="FY12" s="139">
        <v>11</v>
      </c>
      <c r="FZ12" s="139">
        <v>43</v>
      </c>
      <c r="GA12" s="139">
        <v>49</v>
      </c>
      <c r="GB12" s="139">
        <v>29</v>
      </c>
      <c r="GC12" s="143">
        <v>6</v>
      </c>
      <c r="GE12" s="139">
        <v>0</v>
      </c>
      <c r="GF12" s="139">
        <v>0</v>
      </c>
      <c r="GG12" s="139">
        <v>0</v>
      </c>
      <c r="GH12" s="139">
        <v>0</v>
      </c>
      <c r="GI12" s="139">
        <v>0</v>
      </c>
      <c r="GJ12" s="139">
        <v>0</v>
      </c>
      <c r="GK12" s="139">
        <v>0</v>
      </c>
      <c r="GL12" s="139">
        <v>0</v>
      </c>
      <c r="GM12" s="139">
        <v>0</v>
      </c>
      <c r="GN12" s="139">
        <v>0</v>
      </c>
      <c r="GO12" s="139">
        <v>0</v>
      </c>
      <c r="GP12" s="139">
        <v>0</v>
      </c>
      <c r="GQ12" s="143">
        <v>0</v>
      </c>
      <c r="GS12" s="139">
        <v>15</v>
      </c>
      <c r="GT12" s="139">
        <v>4</v>
      </c>
      <c r="GU12" s="139"/>
      <c r="GV12" s="139">
        <v>1</v>
      </c>
      <c r="GW12" s="139">
        <v>1</v>
      </c>
      <c r="GX12" s="139">
        <v>0</v>
      </c>
      <c r="GY12" s="139">
        <v>2</v>
      </c>
      <c r="GZ12" s="139">
        <v>3</v>
      </c>
      <c r="HA12" s="139">
        <v>1</v>
      </c>
      <c r="HB12" s="139">
        <v>7</v>
      </c>
      <c r="HC12" s="139">
        <v>9</v>
      </c>
      <c r="HD12" s="139">
        <v>6</v>
      </c>
      <c r="HE12" s="40"/>
      <c r="HG12" s="139"/>
      <c r="HH12" s="139"/>
      <c r="HI12" s="139"/>
      <c r="HJ12" s="139"/>
      <c r="HK12" s="139"/>
      <c r="HL12" s="139"/>
      <c r="HM12" s="139"/>
      <c r="HN12" s="139"/>
      <c r="HO12" s="139"/>
      <c r="HP12" s="139"/>
      <c r="HQ12" s="139"/>
      <c r="HR12" s="139"/>
      <c r="HS12" s="143"/>
      <c r="HU12" s="139">
        <v>175</v>
      </c>
      <c r="HV12" s="139">
        <v>61</v>
      </c>
      <c r="HW12" s="139">
        <v>12</v>
      </c>
      <c r="HX12" s="139">
        <v>10</v>
      </c>
      <c r="HY12" s="139">
        <v>13</v>
      </c>
      <c r="HZ12" s="139">
        <v>2</v>
      </c>
      <c r="IA12" s="139">
        <v>12</v>
      </c>
      <c r="IB12" s="139">
        <v>12</v>
      </c>
      <c r="IC12" s="139">
        <v>19</v>
      </c>
      <c r="ID12" s="139">
        <v>59</v>
      </c>
      <c r="IE12" s="139">
        <v>58</v>
      </c>
      <c r="IF12" s="139">
        <v>122</v>
      </c>
      <c r="IG12" s="143">
        <v>10</v>
      </c>
      <c r="II12" s="139">
        <v>128</v>
      </c>
      <c r="IJ12" s="139">
        <v>41</v>
      </c>
      <c r="IK12" s="139">
        <v>7</v>
      </c>
      <c r="IL12" s="139">
        <v>4</v>
      </c>
      <c r="IM12" s="139"/>
      <c r="IN12" s="139">
        <v>7</v>
      </c>
      <c r="IO12" s="139">
        <v>9</v>
      </c>
      <c r="IP12" s="139">
        <v>10</v>
      </c>
      <c r="IQ12" s="139">
        <v>10</v>
      </c>
      <c r="IR12" s="139">
        <v>54</v>
      </c>
      <c r="IS12" s="139">
        <v>53</v>
      </c>
      <c r="IT12" s="139">
        <v>98</v>
      </c>
      <c r="IU12" s="143">
        <v>6</v>
      </c>
      <c r="IW12" s="139">
        <v>142</v>
      </c>
      <c r="IX12" s="139">
        <v>43</v>
      </c>
      <c r="IY12" s="139">
        <v>1</v>
      </c>
      <c r="IZ12" s="139">
        <v>9</v>
      </c>
      <c r="JA12" s="139">
        <v>21</v>
      </c>
      <c r="JB12" s="139">
        <v>1</v>
      </c>
      <c r="JC12" s="139">
        <v>9</v>
      </c>
      <c r="JD12" s="139">
        <v>10</v>
      </c>
      <c r="JE12" s="139">
        <v>20</v>
      </c>
      <c r="JF12" s="139">
        <v>50</v>
      </c>
      <c r="JG12" s="139">
        <v>50</v>
      </c>
      <c r="JH12" s="139">
        <v>69</v>
      </c>
      <c r="JI12" s="143">
        <v>7</v>
      </c>
    </row>
    <row r="13" spans="1:269" ht="20.100000000000001" hidden="1" customHeight="1" x14ac:dyDescent="0.25">
      <c r="A13" s="186" t="s">
        <v>283</v>
      </c>
      <c r="B13" s="146" t="s">
        <v>302</v>
      </c>
      <c r="C13" s="139">
        <f t="shared" si="0"/>
        <v>1489</v>
      </c>
      <c r="D13" s="139">
        <f t="shared" si="0"/>
        <v>285</v>
      </c>
      <c r="E13" s="139">
        <f t="shared" si="0"/>
        <v>9</v>
      </c>
      <c r="F13" s="139">
        <f t="shared" si="0"/>
        <v>18</v>
      </c>
      <c r="G13" s="139">
        <f t="shared" si="0"/>
        <v>59</v>
      </c>
      <c r="H13" s="139">
        <f t="shared" ref="H13:L13" si="3">X13+AL13+AZ13+BN13+CB13+CP13+DD13+DR13+EF13+ET13+FH13+FV13+GJ13+GX13+HL13+HZ13+IN13+JB13</f>
        <v>9</v>
      </c>
      <c r="I13" s="139">
        <f t="shared" si="3"/>
        <v>57</v>
      </c>
      <c r="J13" s="139">
        <f t="shared" si="3"/>
        <v>80</v>
      </c>
      <c r="K13" s="139">
        <f t="shared" si="3"/>
        <v>173</v>
      </c>
      <c r="L13" s="139">
        <f t="shared" si="3"/>
        <v>547</v>
      </c>
      <c r="M13" s="139">
        <v>716</v>
      </c>
      <c r="N13" s="139">
        <v>1193</v>
      </c>
      <c r="O13" s="139">
        <v>132</v>
      </c>
      <c r="P13" s="139"/>
      <c r="Q13" s="139"/>
      <c r="R13" s="139"/>
      <c r="S13" s="139">
        <v>80</v>
      </c>
      <c r="T13" s="139">
        <v>10</v>
      </c>
      <c r="U13" s="139"/>
      <c r="V13" s="139"/>
      <c r="W13" s="139"/>
      <c r="X13" s="139">
        <v>1</v>
      </c>
      <c r="Y13" s="139">
        <v>2</v>
      </c>
      <c r="Z13" s="139">
        <v>2</v>
      </c>
      <c r="AA13" s="139">
        <v>10</v>
      </c>
      <c r="AB13" s="139">
        <v>25</v>
      </c>
      <c r="AC13" s="139">
        <v>34</v>
      </c>
      <c r="AD13" s="139">
        <v>63</v>
      </c>
      <c r="AE13" s="143">
        <v>6</v>
      </c>
      <c r="AG13" s="139">
        <v>67</v>
      </c>
      <c r="AH13" s="139">
        <v>7</v>
      </c>
      <c r="AI13" s="139">
        <v>0</v>
      </c>
      <c r="AJ13" s="139">
        <v>0</v>
      </c>
      <c r="AK13" s="139">
        <v>0</v>
      </c>
      <c r="AL13" s="139">
        <v>1</v>
      </c>
      <c r="AM13" s="139">
        <v>2</v>
      </c>
      <c r="AN13" s="139">
        <v>1</v>
      </c>
      <c r="AO13" s="139">
        <v>10</v>
      </c>
      <c r="AP13" s="139">
        <v>30</v>
      </c>
      <c r="AQ13" s="139">
        <v>39</v>
      </c>
      <c r="AR13" s="139">
        <v>45</v>
      </c>
      <c r="AS13" s="143">
        <v>2</v>
      </c>
      <c r="AU13" s="139">
        <v>117</v>
      </c>
      <c r="AV13" s="139">
        <v>29</v>
      </c>
      <c r="AW13" s="139"/>
      <c r="AX13" s="139">
        <v>1</v>
      </c>
      <c r="AY13" s="139">
        <v>4</v>
      </c>
      <c r="AZ13" s="139"/>
      <c r="BA13" s="139">
        <v>1</v>
      </c>
      <c r="BB13" s="139">
        <v>11</v>
      </c>
      <c r="BC13" s="139">
        <v>20</v>
      </c>
      <c r="BD13" s="139">
        <v>59</v>
      </c>
      <c r="BE13" s="139">
        <v>59</v>
      </c>
      <c r="BF13" s="139">
        <v>117</v>
      </c>
      <c r="BG13" s="143">
        <v>20</v>
      </c>
      <c r="BI13" s="139">
        <v>89</v>
      </c>
      <c r="BJ13" s="139">
        <v>15</v>
      </c>
      <c r="BK13" s="139">
        <v>0</v>
      </c>
      <c r="BL13" s="139">
        <v>0</v>
      </c>
      <c r="BM13" s="139">
        <v>0</v>
      </c>
      <c r="BN13" s="139">
        <v>0</v>
      </c>
      <c r="BO13" s="139">
        <v>1</v>
      </c>
      <c r="BP13" s="139">
        <v>3</v>
      </c>
      <c r="BQ13" s="139">
        <v>8</v>
      </c>
      <c r="BR13" s="139">
        <v>17</v>
      </c>
      <c r="BS13" s="139">
        <v>37</v>
      </c>
      <c r="BT13" s="139">
        <v>68</v>
      </c>
      <c r="BU13" s="143">
        <v>10</v>
      </c>
      <c r="BW13" s="139">
        <v>74</v>
      </c>
      <c r="BX13" s="139">
        <v>6</v>
      </c>
      <c r="BY13" s="139">
        <v>0</v>
      </c>
      <c r="BZ13" s="139">
        <v>0</v>
      </c>
      <c r="CA13" s="139">
        <v>3</v>
      </c>
      <c r="CB13" s="139">
        <v>2</v>
      </c>
      <c r="CC13" s="139">
        <v>2</v>
      </c>
      <c r="CD13" s="139">
        <v>7</v>
      </c>
      <c r="CE13" s="139">
        <v>12</v>
      </c>
      <c r="CF13" s="139">
        <v>36</v>
      </c>
      <c r="CG13" s="139">
        <v>57</v>
      </c>
      <c r="CH13" s="139">
        <v>112</v>
      </c>
      <c r="CI13" s="143">
        <v>4</v>
      </c>
      <c r="CK13" s="139">
        <v>80</v>
      </c>
      <c r="CL13" s="139">
        <v>22</v>
      </c>
      <c r="CM13" s="139"/>
      <c r="CN13" s="139">
        <v>2</v>
      </c>
      <c r="CO13" s="139">
        <v>5</v>
      </c>
      <c r="CP13" s="139">
        <v>1</v>
      </c>
      <c r="CQ13" s="139">
        <v>4</v>
      </c>
      <c r="CR13" s="139">
        <v>4</v>
      </c>
      <c r="CS13" s="139">
        <v>9</v>
      </c>
      <c r="CT13" s="139">
        <v>26</v>
      </c>
      <c r="CU13" s="139">
        <v>40</v>
      </c>
      <c r="CV13" s="139">
        <v>54</v>
      </c>
      <c r="CW13" s="143">
        <v>7</v>
      </c>
      <c r="CY13" s="139">
        <v>111</v>
      </c>
      <c r="CZ13" s="139">
        <v>10</v>
      </c>
      <c r="DA13" s="139">
        <v>1</v>
      </c>
      <c r="DB13" s="139"/>
      <c r="DC13" s="139">
        <v>2</v>
      </c>
      <c r="DD13" s="139"/>
      <c r="DE13" s="139">
        <v>2</v>
      </c>
      <c r="DF13" s="139">
        <v>2</v>
      </c>
      <c r="DG13" s="139">
        <v>12</v>
      </c>
      <c r="DH13" s="139">
        <v>35</v>
      </c>
      <c r="DI13" s="139">
        <v>31</v>
      </c>
      <c r="DJ13" s="139">
        <v>60</v>
      </c>
      <c r="DK13" s="143">
        <v>10</v>
      </c>
      <c r="DM13" s="139">
        <v>99</v>
      </c>
      <c r="DN13" s="139">
        <v>27</v>
      </c>
      <c r="DO13" s="139">
        <v>0</v>
      </c>
      <c r="DP13" s="139">
        <v>0</v>
      </c>
      <c r="DQ13" s="139">
        <v>5</v>
      </c>
      <c r="DR13" s="139">
        <v>0</v>
      </c>
      <c r="DS13" s="139">
        <v>3</v>
      </c>
      <c r="DT13" s="139">
        <v>6</v>
      </c>
      <c r="DU13" s="139">
        <v>16</v>
      </c>
      <c r="DV13" s="139">
        <v>34</v>
      </c>
      <c r="DW13" s="139">
        <v>53</v>
      </c>
      <c r="DX13" s="139">
        <v>107</v>
      </c>
      <c r="DY13" s="143">
        <v>6</v>
      </c>
      <c r="EA13" s="139">
        <v>89</v>
      </c>
      <c r="EB13" s="139">
        <v>22</v>
      </c>
      <c r="EC13" s="139">
        <v>2</v>
      </c>
      <c r="ED13" s="139">
        <v>3</v>
      </c>
      <c r="EE13" s="139"/>
      <c r="EF13" s="139"/>
      <c r="EG13" s="139">
        <v>4</v>
      </c>
      <c r="EH13" s="139">
        <v>3</v>
      </c>
      <c r="EI13" s="139">
        <v>7</v>
      </c>
      <c r="EJ13" s="139">
        <v>18</v>
      </c>
      <c r="EK13" s="139">
        <v>29</v>
      </c>
      <c r="EL13" s="139">
        <v>58</v>
      </c>
      <c r="EM13" s="143">
        <v>7</v>
      </c>
      <c r="EO13" s="139">
        <v>117</v>
      </c>
      <c r="EP13" s="139">
        <v>30</v>
      </c>
      <c r="EQ13" s="139">
        <v>1</v>
      </c>
      <c r="ER13" s="139">
        <v>5</v>
      </c>
      <c r="ES13" s="139">
        <v>5</v>
      </c>
      <c r="ET13" s="139"/>
      <c r="EU13" s="139">
        <v>10</v>
      </c>
      <c r="EV13" s="139">
        <v>9</v>
      </c>
      <c r="EW13" s="139">
        <v>11</v>
      </c>
      <c r="EX13" s="139">
        <v>26</v>
      </c>
      <c r="EY13" s="139">
        <v>14</v>
      </c>
      <c r="EZ13" s="139">
        <v>27</v>
      </c>
      <c r="FA13" s="143">
        <v>10</v>
      </c>
      <c r="FC13" s="139">
        <v>72</v>
      </c>
      <c r="FD13" s="139">
        <v>16</v>
      </c>
      <c r="FE13" s="139"/>
      <c r="FF13" s="139">
        <v>3</v>
      </c>
      <c r="FG13" s="139">
        <v>9</v>
      </c>
      <c r="FH13" s="139"/>
      <c r="FI13" s="139">
        <v>4</v>
      </c>
      <c r="FJ13" s="139">
        <v>6</v>
      </c>
      <c r="FK13" s="139">
        <v>11</v>
      </c>
      <c r="FL13" s="139">
        <v>47</v>
      </c>
      <c r="FM13" s="139">
        <v>53</v>
      </c>
      <c r="FN13" s="139">
        <v>89</v>
      </c>
      <c r="FO13" s="143">
        <v>10</v>
      </c>
      <c r="FQ13" s="139">
        <v>68</v>
      </c>
      <c r="FR13" s="139">
        <v>15</v>
      </c>
      <c r="FS13" s="139">
        <v>1</v>
      </c>
      <c r="FT13" s="139">
        <v>1</v>
      </c>
      <c r="FU13" s="139">
        <v>3</v>
      </c>
      <c r="FV13" s="139">
        <v>1</v>
      </c>
      <c r="FW13" s="139">
        <v>7</v>
      </c>
      <c r="FX13" s="139">
        <v>5</v>
      </c>
      <c r="FY13" s="139">
        <v>7</v>
      </c>
      <c r="FZ13" s="139">
        <v>43</v>
      </c>
      <c r="GA13" s="139">
        <v>48</v>
      </c>
      <c r="GB13" s="139">
        <v>87</v>
      </c>
      <c r="GC13" s="143">
        <v>10</v>
      </c>
      <c r="GE13" s="139">
        <v>101</v>
      </c>
      <c r="GF13" s="139">
        <v>23</v>
      </c>
      <c r="GG13" s="139">
        <v>0</v>
      </c>
      <c r="GH13" s="139">
        <v>0</v>
      </c>
      <c r="GI13" s="139">
        <v>7</v>
      </c>
      <c r="GJ13" s="139">
        <v>1</v>
      </c>
      <c r="GK13" s="139">
        <v>6</v>
      </c>
      <c r="GL13" s="139">
        <v>7</v>
      </c>
      <c r="GM13" s="139">
        <v>5</v>
      </c>
      <c r="GN13" s="139">
        <v>33</v>
      </c>
      <c r="GO13" s="139">
        <v>43</v>
      </c>
      <c r="GP13" s="139">
        <v>50</v>
      </c>
      <c r="GQ13" s="143">
        <v>8</v>
      </c>
      <c r="GS13" s="139">
        <v>48</v>
      </c>
      <c r="GT13" s="139">
        <v>5</v>
      </c>
      <c r="GU13" s="139"/>
      <c r="GV13" s="139">
        <v>1</v>
      </c>
      <c r="GW13" s="139">
        <v>1</v>
      </c>
      <c r="GX13" s="139"/>
      <c r="GY13" s="139"/>
      <c r="GZ13" s="139">
        <v>3</v>
      </c>
      <c r="HA13" s="139">
        <v>3</v>
      </c>
      <c r="HB13" s="139">
        <v>21</v>
      </c>
      <c r="HC13" s="139">
        <v>21</v>
      </c>
      <c r="HD13" s="139">
        <v>49</v>
      </c>
      <c r="HE13" s="40">
        <v>6</v>
      </c>
      <c r="HG13" s="139">
        <v>38</v>
      </c>
      <c r="HH13" s="139">
        <v>6</v>
      </c>
      <c r="HI13" s="139">
        <v>1</v>
      </c>
      <c r="HJ13" s="139">
        <v>1</v>
      </c>
      <c r="HK13" s="139"/>
      <c r="HL13" s="139"/>
      <c r="HM13" s="139">
        <v>1</v>
      </c>
      <c r="HN13" s="139">
        <v>1</v>
      </c>
      <c r="HO13" s="139">
        <v>2</v>
      </c>
      <c r="HP13" s="139">
        <v>2</v>
      </c>
      <c r="HQ13" s="139">
        <v>18</v>
      </c>
      <c r="HR13" s="139">
        <v>6</v>
      </c>
      <c r="HS13" s="143">
        <v>6</v>
      </c>
      <c r="HU13" s="139">
        <v>92</v>
      </c>
      <c r="HV13" s="139">
        <v>18</v>
      </c>
      <c r="HW13" s="139">
        <v>1</v>
      </c>
      <c r="HX13" s="139">
        <v>1</v>
      </c>
      <c r="HY13" s="139">
        <v>4</v>
      </c>
      <c r="HZ13" s="139">
        <v>1</v>
      </c>
      <c r="IA13" s="139">
        <v>1</v>
      </c>
      <c r="IB13" s="139">
        <v>3</v>
      </c>
      <c r="IC13" s="139">
        <v>9</v>
      </c>
      <c r="ID13" s="139">
        <v>36</v>
      </c>
      <c r="IE13" s="139">
        <v>48</v>
      </c>
      <c r="IF13" s="139">
        <v>58</v>
      </c>
      <c r="IG13" s="143"/>
      <c r="II13" s="139">
        <v>39</v>
      </c>
      <c r="IJ13" s="139">
        <v>5</v>
      </c>
      <c r="IK13" s="139">
        <v>2</v>
      </c>
      <c r="IL13" s="139"/>
      <c r="IM13" s="139">
        <v>2</v>
      </c>
      <c r="IN13" s="139">
        <v>1</v>
      </c>
      <c r="IO13" s="139">
        <v>2</v>
      </c>
      <c r="IP13" s="139">
        <v>3</v>
      </c>
      <c r="IQ13" s="139">
        <v>4</v>
      </c>
      <c r="IR13" s="139">
        <v>26</v>
      </c>
      <c r="IS13" s="139">
        <v>51</v>
      </c>
      <c r="IT13" s="139">
        <v>104</v>
      </c>
      <c r="IU13" s="143">
        <v>2</v>
      </c>
      <c r="IW13" s="139">
        <v>108</v>
      </c>
      <c r="IX13" s="139">
        <v>19</v>
      </c>
      <c r="IY13" s="139">
        <v>0</v>
      </c>
      <c r="IZ13" s="139">
        <v>0</v>
      </c>
      <c r="JA13" s="139">
        <v>9</v>
      </c>
      <c r="JB13" s="139">
        <v>0</v>
      </c>
      <c r="JC13" s="139">
        <v>5</v>
      </c>
      <c r="JD13" s="139">
        <v>4</v>
      </c>
      <c r="JE13" s="139">
        <v>17</v>
      </c>
      <c r="JF13" s="139">
        <v>33</v>
      </c>
      <c r="JG13" s="139">
        <v>49</v>
      </c>
      <c r="JH13" s="139">
        <v>23</v>
      </c>
      <c r="JI13" s="143">
        <v>4</v>
      </c>
    </row>
    <row r="14" spans="1:269" ht="20.100000000000001" hidden="1" customHeight="1" x14ac:dyDescent="0.25">
      <c r="A14" s="188"/>
      <c r="B14" s="146" t="s">
        <v>303</v>
      </c>
      <c r="C14" s="139">
        <f>S14+AG14+AU14+BI14+BW14+CK14+CY14+DM14+EA14+EO14+FC14+FQ14+GE14+GS14+HG14+HU14+II14+IW14</f>
        <v>1313</v>
      </c>
      <c r="D14" s="139">
        <v>494</v>
      </c>
      <c r="E14" s="139">
        <f>U14+AI14+AW14+BK14+BY14+CM14+DA14+DO14+EC14+EQ14+FE14+FS14+GG14+GU14+HI14+HW14+IK14+IY14</f>
        <v>63</v>
      </c>
      <c r="F14" s="139">
        <f>V14+AJ14+AX14+BL14+BZ14+CN14+DB14+DP14+ED14+ER14+FF14+FT14+GH14+GV14+HJ14+HX14+IL14+IZ14</f>
        <v>80</v>
      </c>
      <c r="G14" s="139">
        <v>125</v>
      </c>
      <c r="H14" s="139">
        <v>38</v>
      </c>
      <c r="I14" s="139">
        <f t="shared" ref="I14:I22" si="4">Y14+AM14+BA14+BO14+CC14+CQ14+DE14+DS14+EG14+EU14+FI14+FW14+GK14+GY14+HM14+IA14+IO14+JC14</f>
        <v>127</v>
      </c>
      <c r="J14" s="139">
        <v>116</v>
      </c>
      <c r="K14" s="139">
        <f>AA14+AO14+BC14+BQ14+CE14+CS14+DG14+DU14+EI14+EW14+FK14+FY14+GM14+HA14+HO14+IC14+IQ14+JE14</f>
        <v>153</v>
      </c>
      <c r="L14" s="139">
        <v>397</v>
      </c>
      <c r="M14" s="139">
        <f t="shared" ref="M14:O16" si="5">AC14+AQ14+BE14+BS14+CG14+CU14+DI14+DW14+EK14+EY14+FM14+GA14+GO14+HC14+HQ14+IE14+IS14+JG14</f>
        <v>270</v>
      </c>
      <c r="N14" s="139">
        <f t="shared" si="5"/>
        <v>796</v>
      </c>
      <c r="O14" s="139">
        <f t="shared" si="5"/>
        <v>102</v>
      </c>
      <c r="P14" s="139"/>
      <c r="Q14" s="139"/>
      <c r="R14" s="139"/>
      <c r="S14" s="139">
        <v>83</v>
      </c>
      <c r="T14" s="139">
        <v>41</v>
      </c>
      <c r="U14" s="139">
        <v>4</v>
      </c>
      <c r="V14" s="139">
        <v>3</v>
      </c>
      <c r="W14" s="139">
        <v>3</v>
      </c>
      <c r="X14" s="139">
        <v>5</v>
      </c>
      <c r="Y14" s="139">
        <v>9</v>
      </c>
      <c r="Z14" s="139">
        <v>7</v>
      </c>
      <c r="AA14" s="139">
        <v>14</v>
      </c>
      <c r="AB14" s="139">
        <v>25</v>
      </c>
      <c r="AC14" s="139">
        <v>16</v>
      </c>
      <c r="AD14" s="139">
        <v>36</v>
      </c>
      <c r="AE14" s="143">
        <v>8</v>
      </c>
      <c r="AG14" s="139">
        <v>96</v>
      </c>
      <c r="AH14" s="139">
        <v>38</v>
      </c>
      <c r="AI14" s="139">
        <v>5</v>
      </c>
      <c r="AJ14" s="139">
        <v>4</v>
      </c>
      <c r="AK14" s="139">
        <v>3</v>
      </c>
      <c r="AL14" s="139">
        <v>1</v>
      </c>
      <c r="AM14" s="139">
        <v>9</v>
      </c>
      <c r="AN14" s="139">
        <v>9</v>
      </c>
      <c r="AO14" s="139">
        <v>12</v>
      </c>
      <c r="AP14" s="139">
        <v>24</v>
      </c>
      <c r="AQ14" s="139">
        <v>13</v>
      </c>
      <c r="AR14" s="139">
        <v>68</v>
      </c>
      <c r="AS14" s="143">
        <v>11</v>
      </c>
      <c r="AU14" s="139">
        <v>152</v>
      </c>
      <c r="AV14" s="139">
        <v>39</v>
      </c>
      <c r="AW14" s="139">
        <v>3</v>
      </c>
      <c r="AX14" s="139">
        <v>3</v>
      </c>
      <c r="AY14" s="139">
        <v>10</v>
      </c>
      <c r="AZ14" s="139">
        <v>1</v>
      </c>
      <c r="BA14" s="139">
        <v>13</v>
      </c>
      <c r="BB14" s="139">
        <v>8</v>
      </c>
      <c r="BC14" s="139">
        <v>17</v>
      </c>
      <c r="BD14" s="139">
        <v>19</v>
      </c>
      <c r="BE14" s="139">
        <v>19</v>
      </c>
      <c r="BF14" s="139">
        <v>46</v>
      </c>
      <c r="BG14" s="143">
        <v>2</v>
      </c>
      <c r="BI14" s="139">
        <v>51</v>
      </c>
      <c r="BJ14" s="139">
        <v>17</v>
      </c>
      <c r="BK14" s="139">
        <v>4</v>
      </c>
      <c r="BL14" s="139">
        <v>2</v>
      </c>
      <c r="BM14" s="139">
        <v>8</v>
      </c>
      <c r="BN14" s="139">
        <v>2</v>
      </c>
      <c r="BO14" s="139">
        <v>11</v>
      </c>
      <c r="BP14" s="139">
        <v>4</v>
      </c>
      <c r="BQ14" s="139">
        <v>8</v>
      </c>
      <c r="BR14" s="139">
        <v>18</v>
      </c>
      <c r="BS14" s="139">
        <v>15</v>
      </c>
      <c r="BT14" s="139">
        <v>33</v>
      </c>
      <c r="BU14" s="143">
        <v>4</v>
      </c>
      <c r="BW14" s="139">
        <v>77</v>
      </c>
      <c r="BX14" s="139">
        <v>25</v>
      </c>
      <c r="BY14" s="139">
        <v>7</v>
      </c>
      <c r="BZ14" s="139">
        <v>4</v>
      </c>
      <c r="CA14" s="139">
        <v>8</v>
      </c>
      <c r="CB14" s="139">
        <v>3</v>
      </c>
      <c r="CC14" s="139">
        <v>8</v>
      </c>
      <c r="CD14" s="139">
        <v>6</v>
      </c>
      <c r="CE14" s="139">
        <v>9</v>
      </c>
      <c r="CF14" s="139">
        <v>22</v>
      </c>
      <c r="CG14" s="139">
        <v>15</v>
      </c>
      <c r="CH14" s="139">
        <v>36</v>
      </c>
      <c r="CI14" s="143">
        <v>12</v>
      </c>
      <c r="CK14" s="139">
        <v>72</v>
      </c>
      <c r="CL14" s="139">
        <v>22</v>
      </c>
      <c r="CM14" s="139">
        <v>2</v>
      </c>
      <c r="CN14" s="139">
        <v>3</v>
      </c>
      <c r="CO14" s="139">
        <v>3</v>
      </c>
      <c r="CP14" s="139">
        <v>0</v>
      </c>
      <c r="CQ14" s="139">
        <v>4</v>
      </c>
      <c r="CR14" s="139">
        <v>5</v>
      </c>
      <c r="CS14" s="139">
        <v>6</v>
      </c>
      <c r="CT14" s="139">
        <v>25</v>
      </c>
      <c r="CU14" s="139">
        <v>14</v>
      </c>
      <c r="CV14" s="139">
        <v>45</v>
      </c>
      <c r="CW14" s="143">
        <v>6</v>
      </c>
      <c r="CY14" s="139">
        <v>74</v>
      </c>
      <c r="CZ14" s="139">
        <v>32</v>
      </c>
      <c r="DA14" s="139">
        <v>5</v>
      </c>
      <c r="DB14" s="139">
        <v>4</v>
      </c>
      <c r="DC14" s="139">
        <v>4</v>
      </c>
      <c r="DD14" s="139">
        <v>3</v>
      </c>
      <c r="DE14" s="139">
        <v>9</v>
      </c>
      <c r="DF14" s="139">
        <v>10</v>
      </c>
      <c r="DG14" s="139">
        <v>13</v>
      </c>
      <c r="DH14" s="139">
        <v>43</v>
      </c>
      <c r="DI14" s="139">
        <v>45</v>
      </c>
      <c r="DJ14" s="139">
        <v>72</v>
      </c>
      <c r="DK14" s="143">
        <v>8</v>
      </c>
      <c r="DM14" s="139">
        <v>116</v>
      </c>
      <c r="DN14" s="139">
        <v>39</v>
      </c>
      <c r="DO14" s="139">
        <v>8</v>
      </c>
      <c r="DP14" s="139">
        <v>4</v>
      </c>
      <c r="DQ14" s="139">
        <v>14</v>
      </c>
      <c r="DR14" s="139">
        <v>4</v>
      </c>
      <c r="DS14" s="139">
        <v>10</v>
      </c>
      <c r="DT14" s="139">
        <v>10</v>
      </c>
      <c r="DU14" s="139">
        <v>16</v>
      </c>
      <c r="DV14" s="139">
        <v>27</v>
      </c>
      <c r="DW14" s="139">
        <v>16</v>
      </c>
      <c r="DX14" s="139">
        <v>58</v>
      </c>
      <c r="DY14" s="143">
        <v>11</v>
      </c>
      <c r="EA14" s="139">
        <v>35</v>
      </c>
      <c r="EB14" s="139">
        <v>12</v>
      </c>
      <c r="EC14" s="139">
        <v>3</v>
      </c>
      <c r="ED14" s="139">
        <v>2</v>
      </c>
      <c r="EE14" s="139">
        <v>1</v>
      </c>
      <c r="EF14" s="139">
        <v>4</v>
      </c>
      <c r="EG14" s="139">
        <v>3</v>
      </c>
      <c r="EH14" s="139">
        <v>5</v>
      </c>
      <c r="EI14" s="139">
        <v>6</v>
      </c>
      <c r="EJ14" s="139">
        <v>21</v>
      </c>
      <c r="EK14" s="139">
        <v>13</v>
      </c>
      <c r="EL14" s="139">
        <v>32</v>
      </c>
      <c r="EM14" s="143">
        <v>4</v>
      </c>
      <c r="EO14" s="139">
        <v>16</v>
      </c>
      <c r="EP14" s="139">
        <v>12</v>
      </c>
      <c r="EQ14" s="139"/>
      <c r="ER14" s="139">
        <v>3</v>
      </c>
      <c r="ES14" s="139">
        <v>4</v>
      </c>
      <c r="ET14" s="139">
        <v>1</v>
      </c>
      <c r="EU14" s="139"/>
      <c r="EV14" s="139">
        <v>1</v>
      </c>
      <c r="EW14" s="139">
        <v>1</v>
      </c>
      <c r="EX14" s="139">
        <v>21</v>
      </c>
      <c r="EY14" s="139">
        <v>24</v>
      </c>
      <c r="EZ14" s="139">
        <v>3</v>
      </c>
      <c r="FA14" s="143"/>
      <c r="FC14" s="139">
        <v>69</v>
      </c>
      <c r="FD14" s="139">
        <v>20</v>
      </c>
      <c r="FE14" s="139"/>
      <c r="FF14" s="139">
        <v>7</v>
      </c>
      <c r="FG14" s="139">
        <v>14</v>
      </c>
      <c r="FH14" s="139"/>
      <c r="FI14" s="139">
        <v>7</v>
      </c>
      <c r="FJ14" s="139">
        <v>7</v>
      </c>
      <c r="FK14" s="139">
        <v>2</v>
      </c>
      <c r="FL14" s="139">
        <v>13</v>
      </c>
      <c r="FM14" s="139">
        <v>6</v>
      </c>
      <c r="FN14" s="139">
        <v>29</v>
      </c>
      <c r="FO14" s="143"/>
      <c r="FQ14" s="139">
        <v>57</v>
      </c>
      <c r="FR14" s="139">
        <v>23</v>
      </c>
      <c r="FS14" s="139">
        <v>3</v>
      </c>
      <c r="FT14" s="139">
        <v>6</v>
      </c>
      <c r="FU14" s="139">
        <v>4</v>
      </c>
      <c r="FV14" s="139">
        <v>2</v>
      </c>
      <c r="FW14" s="139">
        <v>4</v>
      </c>
      <c r="FX14" s="139">
        <v>5</v>
      </c>
      <c r="FY14" s="139">
        <v>5</v>
      </c>
      <c r="FZ14" s="139">
        <v>10</v>
      </c>
      <c r="GA14" s="139">
        <v>9</v>
      </c>
      <c r="GB14" s="139">
        <v>25</v>
      </c>
      <c r="GC14" s="143">
        <v>2</v>
      </c>
      <c r="GE14" s="139">
        <v>77</v>
      </c>
      <c r="GF14" s="139">
        <v>20</v>
      </c>
      <c r="GG14" s="139">
        <v>0</v>
      </c>
      <c r="GH14" s="139">
        <v>9</v>
      </c>
      <c r="GI14" s="139">
        <v>7</v>
      </c>
      <c r="GJ14" s="139">
        <v>0</v>
      </c>
      <c r="GK14" s="139">
        <v>7</v>
      </c>
      <c r="GL14" s="139">
        <v>7</v>
      </c>
      <c r="GM14" s="139">
        <v>10</v>
      </c>
      <c r="GN14" s="139">
        <v>27</v>
      </c>
      <c r="GO14" s="139">
        <v>25</v>
      </c>
      <c r="GP14" s="139">
        <v>88</v>
      </c>
      <c r="GQ14" s="143">
        <v>7</v>
      </c>
      <c r="GS14" s="139">
        <v>72</v>
      </c>
      <c r="GT14" s="139">
        <v>30</v>
      </c>
      <c r="GU14" s="139">
        <v>3</v>
      </c>
      <c r="GV14" s="139">
        <v>7</v>
      </c>
      <c r="GW14" s="139">
        <v>6</v>
      </c>
      <c r="GX14" s="139">
        <v>3</v>
      </c>
      <c r="GY14" s="139">
        <v>10</v>
      </c>
      <c r="GZ14" s="139">
        <v>8</v>
      </c>
      <c r="HA14" s="139">
        <v>10</v>
      </c>
      <c r="HB14" s="139">
        <v>21</v>
      </c>
      <c r="HC14" s="139">
        <v>19</v>
      </c>
      <c r="HD14" s="139">
        <v>37</v>
      </c>
      <c r="HE14" s="40">
        <v>5</v>
      </c>
      <c r="HG14" s="139">
        <v>35</v>
      </c>
      <c r="HH14" s="139">
        <v>14</v>
      </c>
      <c r="HI14" s="139">
        <v>3</v>
      </c>
      <c r="HJ14" s="139"/>
      <c r="HK14" s="139">
        <v>2</v>
      </c>
      <c r="HL14" s="139">
        <v>3</v>
      </c>
      <c r="HM14" s="139">
        <v>2</v>
      </c>
      <c r="HN14" s="139">
        <v>5</v>
      </c>
      <c r="HO14" s="139">
        <v>4</v>
      </c>
      <c r="HP14" s="139">
        <v>17</v>
      </c>
      <c r="HQ14" s="139">
        <v>6</v>
      </c>
      <c r="HR14" s="139">
        <v>56</v>
      </c>
      <c r="HS14" s="143"/>
      <c r="HU14" s="139">
        <v>83</v>
      </c>
      <c r="HV14" s="139">
        <v>42</v>
      </c>
      <c r="HW14" s="139">
        <v>7</v>
      </c>
      <c r="HX14" s="139">
        <v>8</v>
      </c>
      <c r="HY14" s="139">
        <v>12</v>
      </c>
      <c r="HZ14" s="139">
        <v>1</v>
      </c>
      <c r="IA14" s="139">
        <v>10</v>
      </c>
      <c r="IB14" s="139">
        <v>8</v>
      </c>
      <c r="IC14" s="139">
        <v>10</v>
      </c>
      <c r="ID14" s="139">
        <v>21</v>
      </c>
      <c r="IE14" s="139">
        <v>10</v>
      </c>
      <c r="IF14" s="139">
        <v>66</v>
      </c>
      <c r="IG14" s="143">
        <v>12</v>
      </c>
      <c r="II14" s="139">
        <v>104</v>
      </c>
      <c r="IJ14" s="139">
        <v>38</v>
      </c>
      <c r="IK14" s="139">
        <v>5</v>
      </c>
      <c r="IL14" s="139">
        <v>4</v>
      </c>
      <c r="IM14" s="139">
        <v>2</v>
      </c>
      <c r="IN14" s="139">
        <v>6</v>
      </c>
      <c r="IO14" s="139">
        <v>7</v>
      </c>
      <c r="IP14" s="139">
        <v>8</v>
      </c>
      <c r="IQ14" s="139">
        <v>7</v>
      </c>
      <c r="IR14" s="139">
        <v>29</v>
      </c>
      <c r="IS14" s="139">
        <v>4</v>
      </c>
      <c r="IT14" s="139">
        <v>19</v>
      </c>
      <c r="IU14" s="143">
        <v>4</v>
      </c>
      <c r="IW14" s="139">
        <v>44</v>
      </c>
      <c r="IX14" s="139">
        <v>28</v>
      </c>
      <c r="IY14" s="139">
        <v>1</v>
      </c>
      <c r="IZ14" s="139">
        <v>7</v>
      </c>
      <c r="JA14" s="139">
        <v>17</v>
      </c>
      <c r="JB14" s="139">
        <v>0</v>
      </c>
      <c r="JC14" s="139">
        <v>4</v>
      </c>
      <c r="JD14" s="139">
        <v>5</v>
      </c>
      <c r="JE14" s="139">
        <v>3</v>
      </c>
      <c r="JF14" s="139">
        <v>15</v>
      </c>
      <c r="JG14" s="139">
        <v>1</v>
      </c>
      <c r="JH14" s="139">
        <v>47</v>
      </c>
      <c r="JI14" s="143">
        <v>6</v>
      </c>
    </row>
    <row r="15" spans="1:269" ht="20.100000000000001" hidden="1" customHeight="1" x14ac:dyDescent="0.25">
      <c r="A15" s="187"/>
      <c r="B15" s="146" t="s">
        <v>296</v>
      </c>
      <c r="C15" s="139">
        <f>S15+AG15+AU15+BI15+BW15+CK15+CY15+DM15+EA15+EO15+FC15+FQ15+GE15+GS15+HG15+HU15+II15+IW15</f>
        <v>472</v>
      </c>
      <c r="D15" s="139">
        <f t="shared" ref="D15:E18" si="6">T15+AH15+AV15+BJ15+BX15+CL15+CZ15+DN15+EB15+EP15+FD15+FR15+GF15+GT15+HH15+HV15+IJ15+IX15</f>
        <v>238</v>
      </c>
      <c r="E15" s="139">
        <f t="shared" si="6"/>
        <v>31</v>
      </c>
      <c r="F15" s="139">
        <v>57</v>
      </c>
      <c r="G15" s="139">
        <f>W15+AK15+AY15+BM15+CA15+CO15+DC15+DQ15+EE15+ES15+FG15+FU15+GI15+GW15+HK15+HY15+IM15+JA15</f>
        <v>54</v>
      </c>
      <c r="H15" s="139">
        <f t="shared" ref="H15:H18" si="7">X15+AL15+AZ15+BN15+CB15+CP15+DD15+DR15+EF15+ET15+FH15+FV15+GJ15+GX15+HL15+HZ15+IN15+JB15</f>
        <v>29</v>
      </c>
      <c r="I15" s="139">
        <f t="shared" si="4"/>
        <v>51</v>
      </c>
      <c r="J15" s="139">
        <f>Z15+AN15+BB15+BP15+CD15+CR15+DF15+DT15+EH15+EV15+FJ15+FX15+GL15+GZ15+HN15+IB15+IP15+JD15</f>
        <v>43</v>
      </c>
      <c r="K15" s="139">
        <f>AA15+AO15+BC15+BQ15+CE15+CS15+DG15+DU15+EI15+EW15+FK15+FY15+GM15+HA15+HO15+IC15+IQ15+JE15</f>
        <v>34</v>
      </c>
      <c r="L15" s="139">
        <f>AB15+AP15+BD15+BR15+CF15+CT15+DH15+DV15+EJ15+EX15+FL15+FZ15+GN15+HB15+HP15+ID15+IR15+JF15</f>
        <v>221</v>
      </c>
      <c r="M15" s="139">
        <f t="shared" si="5"/>
        <v>134</v>
      </c>
      <c r="N15" s="139">
        <f t="shared" si="5"/>
        <v>238</v>
      </c>
      <c r="O15" s="139">
        <f t="shared" si="5"/>
        <v>7</v>
      </c>
      <c r="P15" s="139"/>
      <c r="Q15" s="139"/>
      <c r="R15" s="139"/>
      <c r="S15" s="139">
        <v>27</v>
      </c>
      <c r="T15" s="139">
        <v>14</v>
      </c>
      <c r="U15" s="139">
        <v>3</v>
      </c>
      <c r="V15" s="139">
        <v>3</v>
      </c>
      <c r="W15" s="139">
        <v>4</v>
      </c>
      <c r="X15" s="139">
        <v>1</v>
      </c>
      <c r="Y15" s="139">
        <v>1</v>
      </c>
      <c r="Z15" s="139">
        <v>4</v>
      </c>
      <c r="AA15" s="139">
        <v>2</v>
      </c>
      <c r="AB15" s="139">
        <v>14</v>
      </c>
      <c r="AC15" s="139">
        <v>10</v>
      </c>
      <c r="AD15" s="139">
        <v>10</v>
      </c>
      <c r="AE15" s="143"/>
      <c r="AG15" s="139">
        <v>25</v>
      </c>
      <c r="AH15" s="139">
        <v>13</v>
      </c>
      <c r="AI15" s="139">
        <v>3</v>
      </c>
      <c r="AJ15" s="139">
        <v>0</v>
      </c>
      <c r="AK15" s="139">
        <v>2</v>
      </c>
      <c r="AL15" s="139">
        <v>6</v>
      </c>
      <c r="AM15" s="139">
        <v>2</v>
      </c>
      <c r="AN15" s="139">
        <v>3</v>
      </c>
      <c r="AO15" s="139">
        <v>0</v>
      </c>
      <c r="AP15" s="139">
        <v>10</v>
      </c>
      <c r="AQ15" s="139">
        <v>9</v>
      </c>
      <c r="AR15" s="139">
        <v>12</v>
      </c>
      <c r="AS15" s="143">
        <v>0</v>
      </c>
      <c r="AU15" s="139">
        <v>54</v>
      </c>
      <c r="AV15" s="139">
        <v>35</v>
      </c>
      <c r="AW15" s="139">
        <v>3</v>
      </c>
      <c r="AX15" s="139">
        <v>11</v>
      </c>
      <c r="AY15" s="139">
        <v>3</v>
      </c>
      <c r="AZ15" s="139">
        <v>1</v>
      </c>
      <c r="BA15" s="139">
        <v>7</v>
      </c>
      <c r="BB15" s="139">
        <v>3</v>
      </c>
      <c r="BC15" s="139">
        <v>5</v>
      </c>
      <c r="BD15" s="139">
        <v>30</v>
      </c>
      <c r="BE15" s="139">
        <v>26</v>
      </c>
      <c r="BF15" s="139">
        <v>39</v>
      </c>
      <c r="BG15" s="143"/>
      <c r="BI15" s="139">
        <v>62</v>
      </c>
      <c r="BJ15" s="139">
        <v>33</v>
      </c>
      <c r="BK15" s="139">
        <v>0</v>
      </c>
      <c r="BL15" s="139">
        <v>8</v>
      </c>
      <c r="BM15" s="139">
        <v>3</v>
      </c>
      <c r="BN15" s="139">
        <v>1</v>
      </c>
      <c r="BO15" s="139">
        <v>2</v>
      </c>
      <c r="BP15" s="139">
        <v>7</v>
      </c>
      <c r="BQ15" s="139">
        <v>3</v>
      </c>
      <c r="BR15" s="139">
        <v>30</v>
      </c>
      <c r="BS15" s="139">
        <v>10</v>
      </c>
      <c r="BT15" s="139">
        <v>32</v>
      </c>
      <c r="BU15" s="143">
        <v>0</v>
      </c>
      <c r="BW15" s="139">
        <v>48</v>
      </c>
      <c r="BX15" s="139">
        <v>19</v>
      </c>
      <c r="BY15" s="139">
        <v>4</v>
      </c>
      <c r="BZ15" s="139">
        <v>5</v>
      </c>
      <c r="CA15" s="139">
        <v>9</v>
      </c>
      <c r="CB15" s="139">
        <v>2</v>
      </c>
      <c r="CC15" s="139">
        <v>5</v>
      </c>
      <c r="CD15" s="139">
        <v>6</v>
      </c>
      <c r="CE15" s="139">
        <v>5</v>
      </c>
      <c r="CF15" s="139">
        <v>19</v>
      </c>
      <c r="CG15" s="139">
        <v>11</v>
      </c>
      <c r="CH15" s="139">
        <v>12</v>
      </c>
      <c r="CI15" s="143">
        <v>1</v>
      </c>
      <c r="CK15" s="139">
        <v>34</v>
      </c>
      <c r="CL15" s="139">
        <v>20</v>
      </c>
      <c r="CM15" s="139">
        <v>0</v>
      </c>
      <c r="CN15" s="139">
        <v>6</v>
      </c>
      <c r="CO15" s="139">
        <v>3</v>
      </c>
      <c r="CP15" s="139">
        <v>1</v>
      </c>
      <c r="CQ15" s="139">
        <v>5</v>
      </c>
      <c r="CR15" s="139">
        <v>5</v>
      </c>
      <c r="CS15" s="139">
        <v>2</v>
      </c>
      <c r="CT15" s="139">
        <v>12</v>
      </c>
      <c r="CU15" s="139">
        <v>8</v>
      </c>
      <c r="CV15" s="139">
        <v>19</v>
      </c>
      <c r="CW15" s="143"/>
      <c r="CY15" s="139">
        <v>50</v>
      </c>
      <c r="CZ15" s="139">
        <v>22</v>
      </c>
      <c r="DA15" s="139">
        <v>1</v>
      </c>
      <c r="DB15" s="139">
        <v>6</v>
      </c>
      <c r="DC15" s="139">
        <v>5</v>
      </c>
      <c r="DD15" s="139">
        <v>4</v>
      </c>
      <c r="DE15" s="139">
        <v>7</v>
      </c>
      <c r="DF15" s="139">
        <v>5</v>
      </c>
      <c r="DG15" s="139">
        <v>7</v>
      </c>
      <c r="DH15" s="139">
        <v>12</v>
      </c>
      <c r="DI15" s="139">
        <v>12</v>
      </c>
      <c r="DJ15" s="139">
        <v>35</v>
      </c>
      <c r="DK15" s="143"/>
      <c r="DM15" s="139">
        <v>72</v>
      </c>
      <c r="DN15" s="139">
        <v>32</v>
      </c>
      <c r="DO15" s="139">
        <v>11</v>
      </c>
      <c r="DP15" s="139">
        <v>5</v>
      </c>
      <c r="DQ15" s="139">
        <v>17</v>
      </c>
      <c r="DR15" s="139">
        <v>8</v>
      </c>
      <c r="DS15" s="139">
        <v>7</v>
      </c>
      <c r="DT15" s="139">
        <v>4</v>
      </c>
      <c r="DU15" s="139">
        <v>6</v>
      </c>
      <c r="DV15" s="139">
        <v>34</v>
      </c>
      <c r="DW15" s="139">
        <v>20</v>
      </c>
      <c r="DX15" s="139">
        <v>27</v>
      </c>
      <c r="DY15" s="143">
        <v>3</v>
      </c>
      <c r="EA15" s="139">
        <v>36</v>
      </c>
      <c r="EB15" s="139">
        <v>15</v>
      </c>
      <c r="EC15" s="139">
        <v>1</v>
      </c>
      <c r="ED15" s="139"/>
      <c r="EE15" s="139">
        <v>3</v>
      </c>
      <c r="EF15" s="139">
        <v>2</v>
      </c>
      <c r="EG15" s="139">
        <v>4</v>
      </c>
      <c r="EH15" s="139">
        <v>3</v>
      </c>
      <c r="EI15" s="139"/>
      <c r="EJ15" s="139">
        <v>17</v>
      </c>
      <c r="EK15" s="139">
        <v>8</v>
      </c>
      <c r="EL15" s="139">
        <v>15</v>
      </c>
      <c r="EM15" s="143"/>
      <c r="EO15" s="139">
        <v>6</v>
      </c>
      <c r="EP15" s="139">
        <v>4</v>
      </c>
      <c r="EQ15" s="139"/>
      <c r="ER15" s="139">
        <v>1</v>
      </c>
      <c r="ES15" s="139"/>
      <c r="ET15" s="139"/>
      <c r="EU15" s="139"/>
      <c r="EV15" s="139"/>
      <c r="EW15" s="139"/>
      <c r="EX15" s="139">
        <v>2</v>
      </c>
      <c r="EY15" s="139">
        <v>2</v>
      </c>
      <c r="EZ15" s="139"/>
      <c r="FA15" s="143"/>
      <c r="FC15" s="139">
        <v>6</v>
      </c>
      <c r="FD15" s="139">
        <v>6</v>
      </c>
      <c r="FE15" s="139"/>
      <c r="FF15" s="139">
        <v>3</v>
      </c>
      <c r="FG15" s="139">
        <v>3</v>
      </c>
      <c r="FH15" s="139"/>
      <c r="FI15" s="139">
        <v>2</v>
      </c>
      <c r="FJ15" s="139"/>
      <c r="FK15" s="139">
        <v>1</v>
      </c>
      <c r="FL15" s="139">
        <v>5</v>
      </c>
      <c r="FM15" s="139">
        <v>3</v>
      </c>
      <c r="FN15" s="139">
        <v>2</v>
      </c>
      <c r="FO15" s="143">
        <v>3</v>
      </c>
      <c r="FQ15" s="139">
        <v>12</v>
      </c>
      <c r="FR15" s="139">
        <v>3</v>
      </c>
      <c r="FS15" s="139">
        <v>0</v>
      </c>
      <c r="FT15" s="139">
        <v>1</v>
      </c>
      <c r="FU15" s="139">
        <v>0</v>
      </c>
      <c r="FV15" s="139">
        <v>1</v>
      </c>
      <c r="FW15" s="139">
        <v>1</v>
      </c>
      <c r="FX15" s="139">
        <v>0</v>
      </c>
      <c r="FY15" s="139">
        <v>0</v>
      </c>
      <c r="FZ15" s="139">
        <v>1</v>
      </c>
      <c r="GA15" s="139">
        <v>0</v>
      </c>
      <c r="GB15" s="139">
        <v>2</v>
      </c>
      <c r="GC15" s="143">
        <v>0</v>
      </c>
      <c r="GE15" s="139">
        <v>14</v>
      </c>
      <c r="GF15" s="139">
        <v>6</v>
      </c>
      <c r="GG15" s="139">
        <v>1</v>
      </c>
      <c r="GH15" s="139">
        <v>5</v>
      </c>
      <c r="GI15" s="139">
        <v>0</v>
      </c>
      <c r="GJ15" s="139">
        <v>0</v>
      </c>
      <c r="GK15" s="139">
        <v>2</v>
      </c>
      <c r="GL15" s="139">
        <v>1</v>
      </c>
      <c r="GM15" s="139">
        <v>1</v>
      </c>
      <c r="GN15" s="139">
        <v>15</v>
      </c>
      <c r="GO15" s="139">
        <v>7</v>
      </c>
      <c r="GP15" s="139">
        <v>16</v>
      </c>
      <c r="GQ15" s="143">
        <v>0</v>
      </c>
      <c r="GS15" s="139">
        <v>7</v>
      </c>
      <c r="GT15" s="139">
        <v>3</v>
      </c>
      <c r="GU15" s="139"/>
      <c r="GV15" s="139"/>
      <c r="GW15" s="139">
        <v>1</v>
      </c>
      <c r="GX15" s="139"/>
      <c r="GY15" s="139"/>
      <c r="GZ15" s="139"/>
      <c r="HA15" s="139"/>
      <c r="HB15" s="139">
        <v>9</v>
      </c>
      <c r="HC15" s="139">
        <v>6</v>
      </c>
      <c r="HD15" s="139">
        <v>8</v>
      </c>
      <c r="HE15" s="40"/>
      <c r="HG15" s="139">
        <v>8</v>
      </c>
      <c r="HH15" s="139">
        <v>4</v>
      </c>
      <c r="HI15" s="139"/>
      <c r="HJ15" s="139">
        <v>1</v>
      </c>
      <c r="HK15" s="139"/>
      <c r="HL15" s="139">
        <v>1</v>
      </c>
      <c r="HM15" s="139">
        <v>2</v>
      </c>
      <c r="HN15" s="139"/>
      <c r="HO15" s="139">
        <v>1</v>
      </c>
      <c r="HP15" s="139">
        <v>6</v>
      </c>
      <c r="HQ15" s="139"/>
      <c r="HR15" s="139">
        <v>5</v>
      </c>
      <c r="HS15" s="143"/>
      <c r="HU15" s="139">
        <v>6</v>
      </c>
      <c r="HV15" s="139">
        <v>4</v>
      </c>
      <c r="HW15" s="139">
        <v>4</v>
      </c>
      <c r="HX15" s="139">
        <v>1</v>
      </c>
      <c r="HY15" s="139">
        <v>0</v>
      </c>
      <c r="HZ15" s="139">
        <v>0</v>
      </c>
      <c r="IA15" s="139">
        <v>1</v>
      </c>
      <c r="IB15" s="139">
        <v>1</v>
      </c>
      <c r="IC15" s="139">
        <v>1</v>
      </c>
      <c r="ID15" s="139">
        <v>3</v>
      </c>
      <c r="IE15" s="139">
        <v>2</v>
      </c>
      <c r="IF15" s="139">
        <v>4</v>
      </c>
      <c r="IG15" s="143"/>
      <c r="II15" s="139">
        <v>2</v>
      </c>
      <c r="IJ15" s="139">
        <v>2</v>
      </c>
      <c r="IK15" s="139"/>
      <c r="IL15" s="139"/>
      <c r="IM15" s="139"/>
      <c r="IN15" s="139"/>
      <c r="IO15" s="139">
        <v>2</v>
      </c>
      <c r="IP15" s="139"/>
      <c r="IQ15" s="139"/>
      <c r="IR15" s="139"/>
      <c r="IS15" s="139"/>
      <c r="IT15" s="139"/>
      <c r="IU15" s="143"/>
      <c r="IW15" s="139">
        <v>3</v>
      </c>
      <c r="IX15" s="139">
        <v>3</v>
      </c>
      <c r="IY15" s="139">
        <v>0</v>
      </c>
      <c r="IZ15" s="139">
        <v>2</v>
      </c>
      <c r="JA15" s="139">
        <v>1</v>
      </c>
      <c r="JB15" s="139">
        <v>1</v>
      </c>
      <c r="JC15" s="139">
        <v>1</v>
      </c>
      <c r="JD15" s="139">
        <v>1</v>
      </c>
      <c r="JE15" s="139">
        <v>0</v>
      </c>
      <c r="JF15" s="139">
        <v>2</v>
      </c>
      <c r="JG15" s="139">
        <v>0</v>
      </c>
      <c r="JH15" s="139">
        <v>0</v>
      </c>
      <c r="JI15" s="143">
        <v>0</v>
      </c>
    </row>
    <row r="16" spans="1:269" s="131" customFormat="1" ht="20.100000000000001" hidden="1" customHeight="1" x14ac:dyDescent="0.25">
      <c r="A16" s="137"/>
      <c r="B16" s="146"/>
      <c r="C16" s="139" t="e">
        <f>S16+AG16+AU16+BI16+BW16+CK16+CY16+DM16+EA16+EO16+FC16+FQ16+GE16+GS16+HG16+HU16+II16+IW16</f>
        <v>#REF!</v>
      </c>
      <c r="D16" s="139" t="e">
        <f t="shared" si="6"/>
        <v>#REF!</v>
      </c>
      <c r="E16" s="139" t="e">
        <f t="shared" si="6"/>
        <v>#REF!</v>
      </c>
      <c r="F16" s="139" t="e">
        <f t="shared" ref="F16:F23" si="8">V16+AJ16+AX16+BL16+BZ16+CN16+DB16+DP16+ED16+ER16+FF16+FT16+GH16+GV16+HJ16+HX16+IL16+IZ16</f>
        <v>#REF!</v>
      </c>
      <c r="G16" s="139" t="e">
        <f>W16+AK16+AY16+BM16+CA16+CO16+DC16+DQ16+EE16+ES16+FG16+FU16+GI16+GW16+HK16+HY16+IM16+JA16</f>
        <v>#REF!</v>
      </c>
      <c r="H16" s="139" t="e">
        <f t="shared" si="7"/>
        <v>#REF!</v>
      </c>
      <c r="I16" s="139" t="e">
        <f t="shared" si="4"/>
        <v>#REF!</v>
      </c>
      <c r="J16" s="139" t="e">
        <f>Z16+AN16+BB16+BP16+CD16+CR16+DF16+DT16+EH16+EV16+FJ16+FX16+GL16+GZ16+HN16+IB16+IP16+JD16</f>
        <v>#REF!</v>
      </c>
      <c r="K16" s="139" t="e">
        <f>AA16+AO16+BC16+BQ16+CE16+CS16+DG16+DU16+EI16+EW16+FK16+FY16+GM16+HA16+HO16+IC16+IQ16+JE16</f>
        <v>#REF!</v>
      </c>
      <c r="L16" s="139" t="e">
        <f>AB16+AP16+BD16+BR16+CF16+CT16+DH16+DV16+EJ16+EX16+FL16+FZ16+GN16+HB16+HP16+ID16+IR16+JF16</f>
        <v>#REF!</v>
      </c>
      <c r="M16" s="139" t="e">
        <f t="shared" si="5"/>
        <v>#REF!</v>
      </c>
      <c r="N16" s="139" t="e">
        <f t="shared" si="5"/>
        <v>#REF!</v>
      </c>
      <c r="O16" s="139" t="e">
        <f t="shared" si="5"/>
        <v>#REF!</v>
      </c>
      <c r="P16" s="139"/>
      <c r="Q16" s="139"/>
      <c r="R16" s="139"/>
      <c r="S16" s="139"/>
      <c r="T16" s="139"/>
      <c r="U16" s="139"/>
      <c r="V16" s="139"/>
      <c r="W16" s="139"/>
      <c r="X16" s="139"/>
      <c r="Y16" s="139"/>
      <c r="Z16" s="139"/>
      <c r="AA16" s="139"/>
      <c r="AB16" s="139"/>
      <c r="AC16" s="139"/>
      <c r="AD16" s="139"/>
      <c r="AE16" s="144"/>
      <c r="AG16" s="139">
        <v>0</v>
      </c>
      <c r="AH16" s="139">
        <v>0</v>
      </c>
      <c r="AI16" s="139">
        <v>0</v>
      </c>
      <c r="AJ16" s="139">
        <v>0</v>
      </c>
      <c r="AK16" s="139">
        <v>0</v>
      </c>
      <c r="AL16" s="139">
        <v>0</v>
      </c>
      <c r="AM16" s="139">
        <v>0</v>
      </c>
      <c r="AN16" s="139">
        <v>0</v>
      </c>
      <c r="AO16" s="139">
        <v>0</v>
      </c>
      <c r="AP16" s="139">
        <v>0</v>
      </c>
      <c r="AQ16" s="139">
        <v>0</v>
      </c>
      <c r="AR16" s="139">
        <v>0</v>
      </c>
      <c r="AS16" s="144">
        <v>0</v>
      </c>
      <c r="AU16" s="139"/>
      <c r="AV16" s="139"/>
      <c r="AW16" s="139"/>
      <c r="AX16" s="139"/>
      <c r="AY16" s="139"/>
      <c r="AZ16" s="139"/>
      <c r="BA16" s="139"/>
      <c r="BB16" s="139"/>
      <c r="BC16" s="139"/>
      <c r="BD16" s="139"/>
      <c r="BE16" s="139"/>
      <c r="BF16" s="139"/>
      <c r="BG16" s="144"/>
      <c r="BI16" s="139"/>
      <c r="BJ16" s="139"/>
      <c r="BK16" s="139"/>
      <c r="BL16" s="139"/>
      <c r="BM16" s="139"/>
      <c r="BN16" s="139"/>
      <c r="BO16" s="139"/>
      <c r="BP16" s="139"/>
      <c r="BQ16" s="139"/>
      <c r="BR16" s="139"/>
      <c r="BS16" s="139"/>
      <c r="BT16" s="139"/>
      <c r="BU16" s="144"/>
      <c r="BW16" s="139">
        <v>0</v>
      </c>
      <c r="BX16" s="139">
        <v>0</v>
      </c>
      <c r="BY16" s="139">
        <v>0</v>
      </c>
      <c r="BZ16" s="139">
        <v>0</v>
      </c>
      <c r="CA16" s="139">
        <v>0</v>
      </c>
      <c r="CB16" s="139">
        <v>0</v>
      </c>
      <c r="CC16" s="139">
        <v>0</v>
      </c>
      <c r="CD16" s="139">
        <v>0</v>
      </c>
      <c r="CE16" s="139">
        <v>0</v>
      </c>
      <c r="CF16" s="139">
        <v>0</v>
      </c>
      <c r="CG16" s="139">
        <v>1</v>
      </c>
      <c r="CH16" s="139">
        <v>0</v>
      </c>
      <c r="CI16" s="144">
        <v>0</v>
      </c>
      <c r="CK16" s="139"/>
      <c r="CL16" s="139"/>
      <c r="CM16" s="139"/>
      <c r="CN16" s="139"/>
      <c r="CO16" s="139"/>
      <c r="CP16" s="139"/>
      <c r="CQ16" s="139"/>
      <c r="CR16" s="139"/>
      <c r="CS16" s="139"/>
      <c r="CT16" s="139"/>
      <c r="CU16" s="139"/>
      <c r="CV16" s="139"/>
      <c r="CW16" s="144"/>
      <c r="CY16" s="139"/>
      <c r="CZ16" s="139">
        <v>10</v>
      </c>
      <c r="DA16" s="139"/>
      <c r="DB16" s="139"/>
      <c r="DC16" s="139"/>
      <c r="DD16" s="139"/>
      <c r="DE16" s="139"/>
      <c r="DF16" s="139"/>
      <c r="DG16" s="139"/>
      <c r="DH16" s="139"/>
      <c r="DI16" s="139"/>
      <c r="DJ16" s="139"/>
      <c r="DK16" s="144"/>
      <c r="DM16" s="139" t="e">
        <v>#REF!</v>
      </c>
      <c r="DN16" s="139" t="e">
        <v>#REF!</v>
      </c>
      <c r="DO16" s="139" t="e">
        <v>#REF!</v>
      </c>
      <c r="DP16" s="139" t="e">
        <v>#REF!</v>
      </c>
      <c r="DQ16" s="139" t="e">
        <v>#REF!</v>
      </c>
      <c r="DR16" s="139" t="e">
        <v>#REF!</v>
      </c>
      <c r="DS16" s="139" t="e">
        <v>#REF!</v>
      </c>
      <c r="DT16" s="139" t="e">
        <v>#REF!</v>
      </c>
      <c r="DU16" s="139" t="e">
        <v>#REF!</v>
      </c>
      <c r="DV16" s="139" t="e">
        <v>#REF!</v>
      </c>
      <c r="DW16" s="139" t="e">
        <v>#REF!</v>
      </c>
      <c r="DX16" s="139" t="e">
        <v>#REF!</v>
      </c>
      <c r="DY16" s="144" t="e">
        <v>#REF!</v>
      </c>
      <c r="EA16" s="139"/>
      <c r="EB16" s="139"/>
      <c r="EC16" s="139"/>
      <c r="ED16" s="139"/>
      <c r="EE16" s="139"/>
      <c r="EF16" s="139"/>
      <c r="EG16" s="139"/>
      <c r="EH16" s="139"/>
      <c r="EI16" s="139"/>
      <c r="EJ16" s="139"/>
      <c r="EK16" s="139"/>
      <c r="EL16" s="139"/>
      <c r="EM16" s="144"/>
      <c r="EO16" s="139"/>
      <c r="EP16" s="139"/>
      <c r="EQ16" s="139"/>
      <c r="ER16" s="139"/>
      <c r="ES16" s="139"/>
      <c r="ET16" s="139"/>
      <c r="EU16" s="139"/>
      <c r="EV16" s="139"/>
      <c r="EW16" s="139"/>
      <c r="EX16" s="139"/>
      <c r="EY16" s="139">
        <v>4</v>
      </c>
      <c r="EZ16" s="139"/>
      <c r="FA16" s="144"/>
      <c r="FC16" s="139"/>
      <c r="FD16" s="139"/>
      <c r="FE16" s="139"/>
      <c r="FF16" s="139"/>
      <c r="FG16" s="139"/>
      <c r="FH16" s="139"/>
      <c r="FI16" s="139"/>
      <c r="FJ16" s="139"/>
      <c r="FK16" s="139"/>
      <c r="FL16" s="139">
        <v>9</v>
      </c>
      <c r="FM16" s="139">
        <v>21</v>
      </c>
      <c r="FN16" s="139">
        <v>15</v>
      </c>
      <c r="FO16" s="144"/>
      <c r="FQ16" s="139">
        <v>33</v>
      </c>
      <c r="FR16" s="139">
        <v>3</v>
      </c>
      <c r="FS16" s="139"/>
      <c r="FT16" s="139"/>
      <c r="FU16" s="139"/>
      <c r="FV16" s="139"/>
      <c r="FW16" s="139"/>
      <c r="FX16" s="139"/>
      <c r="FY16" s="139"/>
      <c r="FZ16" s="139">
        <v>18</v>
      </c>
      <c r="GA16" s="139">
        <v>14</v>
      </c>
      <c r="GB16" s="139"/>
      <c r="GC16" s="144"/>
      <c r="GE16" s="139"/>
      <c r="GF16" s="139"/>
      <c r="GG16" s="139"/>
      <c r="GH16" s="139"/>
      <c r="GI16" s="139"/>
      <c r="GJ16" s="139"/>
      <c r="GK16" s="139"/>
      <c r="GL16" s="139"/>
      <c r="GM16" s="139"/>
      <c r="GN16" s="139"/>
      <c r="GO16" s="139"/>
      <c r="GP16" s="139"/>
      <c r="GQ16" s="144"/>
      <c r="GS16" s="139"/>
      <c r="GT16" s="139"/>
      <c r="GU16" s="139"/>
      <c r="GV16" s="139"/>
      <c r="GW16" s="139"/>
      <c r="GX16" s="139"/>
      <c r="GY16" s="139"/>
      <c r="GZ16" s="139"/>
      <c r="HA16" s="139"/>
      <c r="HB16" s="139"/>
      <c r="HC16" s="139"/>
      <c r="HD16" s="139"/>
      <c r="HE16" s="40"/>
      <c r="HG16" s="139"/>
      <c r="HH16" s="139"/>
      <c r="HI16" s="139"/>
      <c r="HJ16" s="139"/>
      <c r="HK16" s="139"/>
      <c r="HL16" s="139"/>
      <c r="HM16" s="139"/>
      <c r="HN16" s="139"/>
      <c r="HO16" s="139"/>
      <c r="HP16" s="139">
        <v>4</v>
      </c>
      <c r="HQ16" s="139">
        <v>8</v>
      </c>
      <c r="HR16" s="139">
        <v>1</v>
      </c>
      <c r="HS16" s="144"/>
      <c r="HU16" s="139"/>
      <c r="HV16" s="139"/>
      <c r="HW16" s="139"/>
      <c r="HX16" s="139"/>
      <c r="HY16" s="139"/>
      <c r="HZ16" s="139"/>
      <c r="IA16" s="139"/>
      <c r="IB16" s="139"/>
      <c r="IC16" s="139"/>
      <c r="ID16" s="139"/>
      <c r="IE16" s="139"/>
      <c r="IF16" s="139"/>
      <c r="IG16" s="144"/>
      <c r="II16" s="139"/>
      <c r="IJ16" s="139"/>
      <c r="IK16" s="139"/>
      <c r="IL16" s="139"/>
      <c r="IM16" s="139"/>
      <c r="IN16" s="139"/>
      <c r="IO16" s="139"/>
      <c r="IP16" s="139"/>
      <c r="IQ16" s="139"/>
      <c r="IR16" s="139"/>
      <c r="IS16" s="139"/>
      <c r="IT16" s="139"/>
      <c r="IU16" s="144"/>
      <c r="IW16" s="139"/>
      <c r="IX16" s="139"/>
      <c r="IY16" s="139"/>
      <c r="IZ16" s="139"/>
      <c r="JA16" s="139"/>
      <c r="JB16" s="139"/>
      <c r="JC16" s="139"/>
      <c r="JD16" s="139"/>
      <c r="JE16" s="139"/>
      <c r="JF16" s="139"/>
      <c r="JG16" s="139"/>
      <c r="JH16" s="139"/>
      <c r="JI16" s="144"/>
    </row>
    <row r="17" spans="1:269" s="131" customFormat="1" ht="20.100000000000001" hidden="1" customHeight="1" x14ac:dyDescent="0.25">
      <c r="A17" s="184" t="s">
        <v>297</v>
      </c>
      <c r="B17" s="146" t="s">
        <v>14</v>
      </c>
      <c r="C17" s="159">
        <f>S17+AG17+AU17+BI17+BW17+CK17+CY17+DM17+EA17+EO17+FC17+FQ17+GE17+GS17+HG17+HU17+II17+IW17</f>
        <v>83</v>
      </c>
      <c r="D17" s="139">
        <f t="shared" si="6"/>
        <v>5</v>
      </c>
      <c r="E17" s="139">
        <f t="shared" si="6"/>
        <v>2</v>
      </c>
      <c r="F17" s="139">
        <f t="shared" si="8"/>
        <v>0</v>
      </c>
      <c r="G17" s="139">
        <f>W17+AK17+AY17+BM17+CA17+CO17+DC17+DQ17+EE17+ES17+FG17+FU17+GI17+GW17+HK17+HY17+IM17+JA17</f>
        <v>1</v>
      </c>
      <c r="H17" s="139">
        <f t="shared" si="7"/>
        <v>1</v>
      </c>
      <c r="I17" s="139">
        <f t="shared" si="4"/>
        <v>0</v>
      </c>
      <c r="J17" s="139">
        <f>Z17+AN17+BB17+BP17+CD17+CR17+DF17+DT17+EH17+EV17+FJ17+FX17+GL17+GZ17+HN17+IB17+IP17+JD17</f>
        <v>2</v>
      </c>
      <c r="K17" s="139">
        <f>AA17+AO17+BC17+BQ17+CE17+CS17+DG17+DU17+EI17+EW17+FK17+FY17+GM17+HA17+HO17+IC17+IQ17+JE17</f>
        <v>1</v>
      </c>
      <c r="L17" s="139">
        <f>AB17+AP17+BD17+BR17+CF17+CT17+DH17+DV17+EJ17+EX17+FL17+FZ17+GN17+HB17+HP17+ID17+IR17+JF17</f>
        <v>87</v>
      </c>
      <c r="M17" s="139">
        <v>182</v>
      </c>
      <c r="N17" s="139">
        <f>AD17+AR17+BF17+BT17+CH17+CV17+DJ17+DX17+EL17+EZ17+FN17+GB17+GP17+HD17+HR17+IF17+IT17+JH17</f>
        <v>219</v>
      </c>
      <c r="O17" s="139">
        <f>AE17+AS17+BG17+BU17+CI17+CW17+DK17+DY17+EM17+FA17+FO17+GC17+GQ17+HE17+HS17+IG17+IU17+JI17</f>
        <v>3</v>
      </c>
      <c r="P17" s="139"/>
      <c r="Q17" s="139"/>
      <c r="R17" s="139"/>
      <c r="S17" s="139">
        <v>1</v>
      </c>
      <c r="T17" s="139"/>
      <c r="U17" s="139"/>
      <c r="V17" s="139"/>
      <c r="W17" s="139"/>
      <c r="X17" s="139"/>
      <c r="Y17" s="139"/>
      <c r="Z17" s="139"/>
      <c r="AA17" s="139"/>
      <c r="AB17" s="139">
        <v>3</v>
      </c>
      <c r="AC17" s="139">
        <v>3</v>
      </c>
      <c r="AD17" s="139">
        <v>2</v>
      </c>
      <c r="AE17" s="144"/>
      <c r="AG17" s="139">
        <v>11</v>
      </c>
      <c r="AH17" s="139">
        <v>0</v>
      </c>
      <c r="AI17" s="139">
        <v>0</v>
      </c>
      <c r="AJ17" s="139">
        <v>0</v>
      </c>
      <c r="AK17" s="139">
        <v>0</v>
      </c>
      <c r="AL17" s="139">
        <v>0</v>
      </c>
      <c r="AM17" s="139">
        <v>0</v>
      </c>
      <c r="AN17" s="139">
        <v>0</v>
      </c>
      <c r="AO17" s="139">
        <v>0</v>
      </c>
      <c r="AP17" s="139">
        <v>7</v>
      </c>
      <c r="AQ17" s="139">
        <v>14</v>
      </c>
      <c r="AR17" s="139">
        <v>16</v>
      </c>
      <c r="AS17" s="144">
        <v>1</v>
      </c>
      <c r="AU17" s="139">
        <v>5</v>
      </c>
      <c r="AV17" s="139"/>
      <c r="AW17" s="139"/>
      <c r="AX17" s="139"/>
      <c r="AY17" s="139"/>
      <c r="AZ17" s="139"/>
      <c r="BA17" s="139"/>
      <c r="BB17" s="139"/>
      <c r="BC17" s="139"/>
      <c r="BD17" s="139">
        <v>15</v>
      </c>
      <c r="BE17" s="139"/>
      <c r="BF17" s="139">
        <v>25</v>
      </c>
      <c r="BG17" s="144"/>
      <c r="BI17" s="139">
        <v>0</v>
      </c>
      <c r="BJ17" s="139">
        <v>0</v>
      </c>
      <c r="BK17" s="139">
        <v>0</v>
      </c>
      <c r="BL17" s="139">
        <v>0</v>
      </c>
      <c r="BM17" s="139">
        <v>0</v>
      </c>
      <c r="BN17" s="139">
        <v>0</v>
      </c>
      <c r="BO17" s="139">
        <v>0</v>
      </c>
      <c r="BP17" s="139">
        <v>0</v>
      </c>
      <c r="BQ17" s="139">
        <v>0</v>
      </c>
      <c r="BR17" s="139">
        <v>7</v>
      </c>
      <c r="BS17" s="139">
        <v>20</v>
      </c>
      <c r="BT17" s="139">
        <v>23</v>
      </c>
      <c r="BU17" s="144">
        <v>0</v>
      </c>
      <c r="BW17" s="139">
        <v>6</v>
      </c>
      <c r="BX17" s="139">
        <v>0</v>
      </c>
      <c r="BY17" s="139">
        <v>0</v>
      </c>
      <c r="BZ17" s="139">
        <v>0</v>
      </c>
      <c r="CA17" s="139">
        <v>0</v>
      </c>
      <c r="CB17" s="139">
        <v>0</v>
      </c>
      <c r="CC17" s="139">
        <v>0</v>
      </c>
      <c r="CD17" s="139">
        <v>1</v>
      </c>
      <c r="CE17" s="139">
        <v>0</v>
      </c>
      <c r="CF17" s="139">
        <v>6</v>
      </c>
      <c r="CG17" s="139">
        <v>15</v>
      </c>
      <c r="CH17" s="139">
        <v>6</v>
      </c>
      <c r="CI17" s="144">
        <v>0</v>
      </c>
      <c r="CK17" s="139"/>
      <c r="CL17" s="139"/>
      <c r="CM17" s="139"/>
      <c r="CN17" s="139"/>
      <c r="CO17" s="139"/>
      <c r="CP17" s="139"/>
      <c r="CQ17" s="139"/>
      <c r="CR17" s="139"/>
      <c r="CS17" s="139"/>
      <c r="CT17" s="139">
        <v>2</v>
      </c>
      <c r="CU17" s="139">
        <v>1</v>
      </c>
      <c r="CV17" s="139">
        <v>3</v>
      </c>
      <c r="CW17" s="144"/>
      <c r="CY17" s="139">
        <v>8</v>
      </c>
      <c r="CZ17" s="139"/>
      <c r="DA17" s="139"/>
      <c r="DB17" s="139"/>
      <c r="DC17" s="139"/>
      <c r="DD17" s="139"/>
      <c r="DE17" s="139"/>
      <c r="DF17" s="139"/>
      <c r="DG17" s="139"/>
      <c r="DH17" s="139">
        <v>7</v>
      </c>
      <c r="DI17" s="139">
        <v>12</v>
      </c>
      <c r="DJ17" s="139">
        <v>5</v>
      </c>
      <c r="DK17" s="144"/>
      <c r="DM17" s="139">
        <v>16</v>
      </c>
      <c r="DN17" s="139">
        <v>4</v>
      </c>
      <c r="DO17" s="139">
        <v>1</v>
      </c>
      <c r="DP17" s="139">
        <v>0</v>
      </c>
      <c r="DQ17" s="139">
        <v>1</v>
      </c>
      <c r="DR17" s="139">
        <v>1</v>
      </c>
      <c r="DS17" s="139">
        <v>0</v>
      </c>
      <c r="DT17" s="139">
        <v>0</v>
      </c>
      <c r="DU17" s="139">
        <v>0</v>
      </c>
      <c r="DV17" s="139">
        <v>13</v>
      </c>
      <c r="DW17" s="139">
        <v>22</v>
      </c>
      <c r="DX17" s="139">
        <v>14</v>
      </c>
      <c r="DY17" s="144">
        <v>0</v>
      </c>
      <c r="EA17" s="139"/>
      <c r="EB17" s="139"/>
      <c r="EC17" s="139"/>
      <c r="ED17" s="139"/>
      <c r="EE17" s="139"/>
      <c r="EF17" s="139"/>
      <c r="EG17" s="139"/>
      <c r="EH17" s="139"/>
      <c r="EI17" s="139"/>
      <c r="EJ17" s="139">
        <v>5</v>
      </c>
      <c r="EK17" s="139">
        <v>12</v>
      </c>
      <c r="EL17" s="139">
        <v>5</v>
      </c>
      <c r="EM17" s="144"/>
      <c r="EO17" s="139"/>
      <c r="EP17" s="139"/>
      <c r="EQ17" s="139"/>
      <c r="ER17" s="139"/>
      <c r="ES17" s="139"/>
      <c r="ET17" s="139"/>
      <c r="EU17" s="139"/>
      <c r="EV17" s="139">
        <v>1</v>
      </c>
      <c r="EW17" s="139"/>
      <c r="EX17" s="139"/>
      <c r="EY17" s="139"/>
      <c r="EZ17" s="139"/>
      <c r="FA17" s="144"/>
      <c r="FC17" s="139">
        <v>19</v>
      </c>
      <c r="FD17" s="139"/>
      <c r="FE17" s="139"/>
      <c r="FF17" s="139"/>
      <c r="FG17" s="139"/>
      <c r="FH17" s="139"/>
      <c r="FI17" s="139"/>
      <c r="FJ17" s="139"/>
      <c r="FK17" s="139"/>
      <c r="FL17" s="139">
        <v>9</v>
      </c>
      <c r="FM17" s="139">
        <v>21</v>
      </c>
      <c r="FN17" s="139">
        <v>15</v>
      </c>
      <c r="FO17" s="144">
        <v>2</v>
      </c>
      <c r="FQ17" s="139">
        <v>4</v>
      </c>
      <c r="FR17" s="139">
        <v>1</v>
      </c>
      <c r="FS17" s="139">
        <v>1</v>
      </c>
      <c r="FT17" s="139">
        <v>0</v>
      </c>
      <c r="FU17" s="139">
        <v>0</v>
      </c>
      <c r="FV17" s="139">
        <v>0</v>
      </c>
      <c r="FW17" s="139">
        <v>0</v>
      </c>
      <c r="FX17" s="139">
        <v>0</v>
      </c>
      <c r="FY17" s="139">
        <v>1</v>
      </c>
      <c r="FZ17" s="139">
        <v>3</v>
      </c>
      <c r="GA17" s="139">
        <v>25</v>
      </c>
      <c r="GB17" s="139">
        <v>19</v>
      </c>
      <c r="GC17" s="144">
        <v>0</v>
      </c>
      <c r="GE17" s="139">
        <v>4</v>
      </c>
      <c r="GF17" s="139">
        <v>0</v>
      </c>
      <c r="GG17" s="139">
        <v>0</v>
      </c>
      <c r="GH17" s="139">
        <v>0</v>
      </c>
      <c r="GI17" s="139">
        <v>0</v>
      </c>
      <c r="GJ17" s="139">
        <v>0</v>
      </c>
      <c r="GK17" s="139">
        <v>0</v>
      </c>
      <c r="GL17" s="139">
        <v>0</v>
      </c>
      <c r="GM17" s="139">
        <v>0</v>
      </c>
      <c r="GN17" s="139">
        <v>1</v>
      </c>
      <c r="GO17" s="139">
        <v>5</v>
      </c>
      <c r="GP17" s="139">
        <v>18</v>
      </c>
      <c r="GQ17" s="144">
        <v>0</v>
      </c>
      <c r="GS17" s="139">
        <v>6</v>
      </c>
      <c r="GT17" s="139">
        <v>0</v>
      </c>
      <c r="GU17" s="139"/>
      <c r="GV17" s="139"/>
      <c r="GW17" s="139"/>
      <c r="GX17" s="139"/>
      <c r="GY17" s="139"/>
      <c r="GZ17" s="139"/>
      <c r="HA17" s="139"/>
      <c r="HB17" s="139">
        <v>5</v>
      </c>
      <c r="HC17" s="139">
        <v>30</v>
      </c>
      <c r="HD17" s="139">
        <v>7</v>
      </c>
      <c r="HE17" s="40"/>
      <c r="HG17" s="139">
        <v>1</v>
      </c>
      <c r="HH17" s="139"/>
      <c r="HI17" s="139"/>
      <c r="HJ17" s="139"/>
      <c r="HK17" s="139"/>
      <c r="HL17" s="139"/>
      <c r="HM17" s="139"/>
      <c r="HN17" s="139"/>
      <c r="HO17" s="139"/>
      <c r="HP17" s="139"/>
      <c r="HQ17" s="139"/>
      <c r="HR17" s="139">
        <v>1</v>
      </c>
      <c r="HS17" s="144"/>
      <c r="HU17" s="139">
        <v>2</v>
      </c>
      <c r="HV17" s="139"/>
      <c r="HW17" s="139"/>
      <c r="HX17" s="139"/>
      <c r="HY17" s="139"/>
      <c r="HZ17" s="139"/>
      <c r="IA17" s="139"/>
      <c r="IB17" s="139"/>
      <c r="IC17" s="139"/>
      <c r="ID17" s="139">
        <v>4</v>
      </c>
      <c r="IE17" s="139">
        <v>6</v>
      </c>
      <c r="IF17" s="139">
        <v>29</v>
      </c>
      <c r="IG17" s="144"/>
      <c r="II17" s="139"/>
      <c r="IJ17" s="139"/>
      <c r="IK17" s="139"/>
      <c r="IL17" s="139"/>
      <c r="IM17" s="139"/>
      <c r="IN17" s="139"/>
      <c r="IO17" s="139"/>
      <c r="IP17" s="139"/>
      <c r="IQ17" s="139"/>
      <c r="IR17" s="139"/>
      <c r="IS17" s="139">
        <v>12</v>
      </c>
      <c r="IT17" s="139">
        <v>31</v>
      </c>
      <c r="IU17" s="144"/>
      <c r="IW17" s="154">
        <v>0</v>
      </c>
      <c r="IX17" s="154">
        <v>0</v>
      </c>
      <c r="IY17" s="154">
        <v>0</v>
      </c>
      <c r="IZ17" s="154">
        <v>0</v>
      </c>
      <c r="JA17" s="154">
        <v>0</v>
      </c>
      <c r="JB17" s="154">
        <v>0</v>
      </c>
      <c r="JC17" s="154">
        <v>0</v>
      </c>
      <c r="JD17" s="154">
        <v>0</v>
      </c>
      <c r="JE17" s="154">
        <v>0</v>
      </c>
      <c r="JF17" s="154">
        <v>0</v>
      </c>
      <c r="JG17" s="155">
        <v>0</v>
      </c>
      <c r="JH17" s="139">
        <v>0</v>
      </c>
      <c r="JI17" s="156">
        <v>0</v>
      </c>
    </row>
    <row r="18" spans="1:269" ht="20.100000000000001" hidden="1" customHeight="1" x14ac:dyDescent="0.25">
      <c r="A18" s="184"/>
      <c r="B18" s="161" t="s">
        <v>16</v>
      </c>
      <c r="C18" s="159">
        <f>S18+AG18+AU18+BI18+BW18+CK18+CY18+DM18+EA18+EO18+FC18+FQ18+GE18+GS18+HG18+HU18+II18+IW18</f>
        <v>80</v>
      </c>
      <c r="D18" s="139">
        <f t="shared" si="6"/>
        <v>19</v>
      </c>
      <c r="E18" s="139">
        <f t="shared" si="6"/>
        <v>1</v>
      </c>
      <c r="F18" s="139">
        <f t="shared" si="8"/>
        <v>0</v>
      </c>
      <c r="G18" s="139">
        <f>W18+AK18+AY18+BM18+CA18+CO18+DC18+DQ18+EE18+ES18+FG18+FU18+GI18+GW18+HK18+HY18+IM18+JA18</f>
        <v>1</v>
      </c>
      <c r="H18" s="139">
        <f t="shared" si="7"/>
        <v>2</v>
      </c>
      <c r="I18" s="139">
        <f t="shared" si="4"/>
        <v>1</v>
      </c>
      <c r="J18" s="139">
        <f>Z18+AN18+BB18+BP18+CD18+CR18+DF18+DT18+EH18+EV18+FJ18+FX18+GL18+GZ18+HN18+IB18+IP18+JD18</f>
        <v>3</v>
      </c>
      <c r="K18" s="139">
        <f>AA18+AO18+BC18+BQ18+CE18+CS18+DG18+DU18+EI18+EW18+FK18+FY18+GM18+HA18+HO18+IC18+IQ18+JE18</f>
        <v>3</v>
      </c>
      <c r="L18" s="139">
        <v>69</v>
      </c>
      <c r="M18" s="139">
        <f>AC18+AQ18+BE18+BS18+CG18+CU18+DI18+DW18+EK18+EY18+FM18+GA18+GO18+HC18+HQ18+IE18+IS18+JG18</f>
        <v>118</v>
      </c>
      <c r="N18" s="139">
        <f>AD18+AR18+BF18+BT18+CH18+CV18+DJ18+DX18+EL18+EZ18+FN18+GB18+GP18+HD18+HR18+IF18+IT18+JH18</f>
        <v>85</v>
      </c>
      <c r="O18" s="139">
        <f>AE18+AS18+BG18+BU18+CI18+CW18+DK18+DY18+EM18+FA18+FO18+GC18+GQ18+HE18+HS18+IG18+IU18+JI18</f>
        <v>2</v>
      </c>
      <c r="P18" s="139"/>
      <c r="Q18" s="139"/>
      <c r="R18" s="139"/>
      <c r="S18" s="139">
        <v>3</v>
      </c>
      <c r="T18" s="139"/>
      <c r="U18" s="139"/>
      <c r="V18" s="139"/>
      <c r="W18" s="139"/>
      <c r="X18" s="139"/>
      <c r="Y18" s="139"/>
      <c r="Z18" s="139"/>
      <c r="AA18" s="139"/>
      <c r="AB18" s="139">
        <v>1</v>
      </c>
      <c r="AC18" s="139">
        <v>1</v>
      </c>
      <c r="AD18" s="139">
        <v>1</v>
      </c>
      <c r="AE18" s="143"/>
      <c r="AG18" s="139">
        <v>14</v>
      </c>
      <c r="AH18" s="139">
        <v>4</v>
      </c>
      <c r="AI18" s="139">
        <v>1</v>
      </c>
      <c r="AJ18" s="139">
        <v>0</v>
      </c>
      <c r="AK18" s="139">
        <v>0</v>
      </c>
      <c r="AL18" s="139">
        <v>1</v>
      </c>
      <c r="AM18" s="139">
        <v>0</v>
      </c>
      <c r="AN18" s="139">
        <v>1</v>
      </c>
      <c r="AO18" s="139">
        <v>2</v>
      </c>
      <c r="AP18" s="139">
        <v>3</v>
      </c>
      <c r="AQ18" s="139">
        <v>7</v>
      </c>
      <c r="AR18" s="139">
        <v>11</v>
      </c>
      <c r="AS18" s="143">
        <v>1</v>
      </c>
      <c r="AU18" s="139">
        <v>7</v>
      </c>
      <c r="AV18" s="139">
        <v>3</v>
      </c>
      <c r="AW18" s="139"/>
      <c r="AX18" s="139"/>
      <c r="AY18" s="139"/>
      <c r="AZ18" s="139"/>
      <c r="BA18" s="139"/>
      <c r="BB18" s="139"/>
      <c r="BC18" s="139"/>
      <c r="BD18" s="139">
        <v>9</v>
      </c>
      <c r="BE18" s="139">
        <v>12</v>
      </c>
      <c r="BF18" s="139">
        <v>10</v>
      </c>
      <c r="BG18" s="143"/>
      <c r="BI18" s="139">
        <v>16</v>
      </c>
      <c r="BJ18" s="139">
        <v>5</v>
      </c>
      <c r="BK18" s="139">
        <v>0</v>
      </c>
      <c r="BL18" s="139">
        <v>0</v>
      </c>
      <c r="BM18" s="139">
        <v>0</v>
      </c>
      <c r="BN18" s="139">
        <v>0</v>
      </c>
      <c r="BO18" s="139">
        <v>0</v>
      </c>
      <c r="BP18" s="139">
        <v>0</v>
      </c>
      <c r="BQ18" s="139">
        <v>0</v>
      </c>
      <c r="BR18" s="139">
        <v>9</v>
      </c>
      <c r="BS18" s="139">
        <v>4</v>
      </c>
      <c r="BT18" s="139">
        <v>2</v>
      </c>
      <c r="BU18" s="143">
        <v>0</v>
      </c>
      <c r="BW18" s="139">
        <v>3</v>
      </c>
      <c r="BX18" s="139">
        <v>1</v>
      </c>
      <c r="BY18" s="139">
        <v>0</v>
      </c>
      <c r="BZ18" s="139">
        <v>0</v>
      </c>
      <c r="CA18" s="139">
        <v>0</v>
      </c>
      <c r="CB18" s="139">
        <v>0</v>
      </c>
      <c r="CC18" s="139">
        <v>0</v>
      </c>
      <c r="CD18" s="139">
        <v>0</v>
      </c>
      <c r="CE18" s="139">
        <v>0</v>
      </c>
      <c r="CF18" s="139">
        <v>2</v>
      </c>
      <c r="CG18" s="139">
        <v>3</v>
      </c>
      <c r="CH18" s="139">
        <v>5</v>
      </c>
      <c r="CI18" s="143">
        <v>0</v>
      </c>
      <c r="CK18" s="139"/>
      <c r="CL18" s="139"/>
      <c r="CM18" s="139"/>
      <c r="CN18" s="139"/>
      <c r="CO18" s="139"/>
      <c r="CP18" s="139"/>
      <c r="CQ18" s="139"/>
      <c r="CR18" s="139"/>
      <c r="CS18" s="139"/>
      <c r="CT18" s="139"/>
      <c r="CU18" s="139">
        <v>6</v>
      </c>
      <c r="CV18" s="139">
        <v>2</v>
      </c>
      <c r="CW18" s="143"/>
      <c r="CY18" s="139"/>
      <c r="CZ18" s="139"/>
      <c r="DA18" s="139"/>
      <c r="DB18" s="139"/>
      <c r="DC18" s="139"/>
      <c r="DD18" s="139"/>
      <c r="DE18" s="139"/>
      <c r="DF18" s="139"/>
      <c r="DG18" s="139"/>
      <c r="DH18" s="139"/>
      <c r="DI18" s="139"/>
      <c r="DJ18" s="139">
        <v>2</v>
      </c>
      <c r="DK18" s="143"/>
      <c r="DM18" s="139">
        <v>3</v>
      </c>
      <c r="DN18" s="139">
        <v>0</v>
      </c>
      <c r="DO18" s="139">
        <v>0</v>
      </c>
      <c r="DP18" s="139">
        <v>0</v>
      </c>
      <c r="DQ18" s="139">
        <v>1</v>
      </c>
      <c r="DR18" s="139"/>
      <c r="DS18" s="139">
        <v>0</v>
      </c>
      <c r="DT18" s="139">
        <v>0</v>
      </c>
      <c r="DU18" s="139">
        <v>0</v>
      </c>
      <c r="DV18" s="139">
        <v>6</v>
      </c>
      <c r="DW18" s="139">
        <v>11</v>
      </c>
      <c r="DX18" s="139">
        <v>3</v>
      </c>
      <c r="DY18" s="143">
        <v>0</v>
      </c>
      <c r="EA18" s="139"/>
      <c r="EB18" s="139"/>
      <c r="EC18" s="139"/>
      <c r="ED18" s="139"/>
      <c r="EE18" s="139"/>
      <c r="EF18" s="139"/>
      <c r="EG18" s="139"/>
      <c r="EH18" s="139"/>
      <c r="EI18" s="139"/>
      <c r="EJ18" s="139"/>
      <c r="EK18" s="139">
        <v>2</v>
      </c>
      <c r="EL18" s="139">
        <v>2</v>
      </c>
      <c r="EM18" s="143"/>
      <c r="EO18" s="139"/>
      <c r="EP18" s="139"/>
      <c r="EQ18" s="139"/>
      <c r="ER18" s="139"/>
      <c r="ES18" s="139"/>
      <c r="ET18" s="139"/>
      <c r="EU18" s="139"/>
      <c r="EV18" s="139"/>
      <c r="EW18" s="139"/>
      <c r="EX18" s="139"/>
      <c r="EY18" s="139">
        <v>4</v>
      </c>
      <c r="EZ18" s="139">
        <v>6</v>
      </c>
      <c r="FA18" s="143"/>
      <c r="FC18" s="139"/>
      <c r="FD18" s="139"/>
      <c r="FE18" s="139"/>
      <c r="FF18" s="139"/>
      <c r="FG18" s="139"/>
      <c r="FH18" s="139"/>
      <c r="FI18" s="139"/>
      <c r="FJ18" s="139"/>
      <c r="FK18" s="139"/>
      <c r="FL18" s="139">
        <v>7</v>
      </c>
      <c r="FM18" s="139">
        <v>5</v>
      </c>
      <c r="FN18" s="139">
        <v>5</v>
      </c>
      <c r="FO18" s="143"/>
      <c r="FQ18" s="139">
        <v>4</v>
      </c>
      <c r="FR18" s="139">
        <v>1</v>
      </c>
      <c r="FS18" s="139">
        <v>0</v>
      </c>
      <c r="FT18" s="139">
        <v>0</v>
      </c>
      <c r="FU18" s="139">
        <v>0</v>
      </c>
      <c r="FV18" s="139">
        <v>0</v>
      </c>
      <c r="FW18" s="139">
        <v>1</v>
      </c>
      <c r="FX18" s="139">
        <v>0</v>
      </c>
      <c r="FY18" s="139">
        <v>0</v>
      </c>
      <c r="FZ18" s="139">
        <v>2</v>
      </c>
      <c r="GA18" s="139">
        <v>3</v>
      </c>
      <c r="GB18" s="139">
        <v>2</v>
      </c>
      <c r="GC18" s="143">
        <v>0</v>
      </c>
      <c r="GE18" s="139">
        <v>0</v>
      </c>
      <c r="GF18" s="139">
        <v>0</v>
      </c>
      <c r="GG18" s="139">
        <v>0</v>
      </c>
      <c r="GH18" s="139">
        <v>0</v>
      </c>
      <c r="GI18" s="139">
        <v>0</v>
      </c>
      <c r="GJ18" s="139">
        <v>0</v>
      </c>
      <c r="GK18" s="139">
        <v>0</v>
      </c>
      <c r="GL18" s="139">
        <v>0</v>
      </c>
      <c r="GM18" s="139">
        <v>0</v>
      </c>
      <c r="GN18" s="139">
        <v>0</v>
      </c>
      <c r="GO18" s="139">
        <v>0</v>
      </c>
      <c r="GP18" s="139">
        <v>7</v>
      </c>
      <c r="GQ18" s="143">
        <v>1</v>
      </c>
      <c r="GS18" s="139">
        <v>8</v>
      </c>
      <c r="GT18" s="139"/>
      <c r="GU18" s="139"/>
      <c r="GV18" s="139"/>
      <c r="GW18" s="139"/>
      <c r="GX18" s="139"/>
      <c r="GY18" s="139"/>
      <c r="GZ18" s="139"/>
      <c r="HA18" s="139"/>
      <c r="HB18" s="139"/>
      <c r="HC18" s="139"/>
      <c r="HD18" s="139">
        <v>2</v>
      </c>
      <c r="HE18" s="40"/>
      <c r="HG18" s="139">
        <v>2</v>
      </c>
      <c r="HH18" s="139">
        <v>1</v>
      </c>
      <c r="HI18" s="139"/>
      <c r="HJ18" s="139"/>
      <c r="HK18" s="139"/>
      <c r="HL18" s="139"/>
      <c r="HM18" s="139"/>
      <c r="HN18" s="139"/>
      <c r="HO18" s="139"/>
      <c r="HP18" s="139">
        <v>4</v>
      </c>
      <c r="HQ18" s="139">
        <v>8</v>
      </c>
      <c r="HR18" s="139">
        <v>2</v>
      </c>
      <c r="HS18" s="143"/>
      <c r="HU18" s="139">
        <v>16</v>
      </c>
      <c r="HV18" s="139">
        <v>4</v>
      </c>
      <c r="HW18" s="139"/>
      <c r="HX18" s="139"/>
      <c r="HY18" s="139">
        <v>0</v>
      </c>
      <c r="HZ18" s="139">
        <v>0</v>
      </c>
      <c r="IA18" s="139"/>
      <c r="IB18" s="139">
        <v>2</v>
      </c>
      <c r="IC18" s="139">
        <v>1</v>
      </c>
      <c r="ID18" s="139">
        <v>11</v>
      </c>
      <c r="IE18" s="139">
        <v>29</v>
      </c>
      <c r="IF18" s="139">
        <v>7</v>
      </c>
      <c r="IG18" s="143"/>
      <c r="II18" s="139"/>
      <c r="IJ18" s="139"/>
      <c r="IK18" s="139"/>
      <c r="IL18" s="139"/>
      <c r="IM18" s="139"/>
      <c r="IN18" s="139"/>
      <c r="IO18" s="139"/>
      <c r="IP18" s="139"/>
      <c r="IQ18" s="139"/>
      <c r="IR18" s="139"/>
      <c r="IS18" s="139"/>
      <c r="IT18" s="139"/>
      <c r="IU18" s="143"/>
      <c r="IW18" s="139">
        <v>4</v>
      </c>
      <c r="IX18" s="139">
        <v>0</v>
      </c>
      <c r="IY18" s="139">
        <v>0</v>
      </c>
      <c r="IZ18" s="139">
        <v>0</v>
      </c>
      <c r="JA18" s="139">
        <v>0</v>
      </c>
      <c r="JB18" s="139">
        <v>1</v>
      </c>
      <c r="JC18" s="139">
        <v>0</v>
      </c>
      <c r="JD18" s="139">
        <v>0</v>
      </c>
      <c r="JE18" s="139">
        <v>0</v>
      </c>
      <c r="JF18" s="139">
        <v>0</v>
      </c>
      <c r="JG18" s="139">
        <v>23</v>
      </c>
      <c r="JH18" s="139">
        <v>16</v>
      </c>
      <c r="JI18" s="143">
        <v>0</v>
      </c>
    </row>
    <row r="19" spans="1:269" ht="20.100000000000001" hidden="1" customHeight="1" x14ac:dyDescent="0.25">
      <c r="A19" s="184"/>
      <c r="B19" s="161" t="s">
        <v>17</v>
      </c>
      <c r="C19" s="159">
        <v>2891</v>
      </c>
      <c r="D19" s="139">
        <v>881</v>
      </c>
      <c r="E19" s="139">
        <v>82</v>
      </c>
      <c r="F19" s="139">
        <f t="shared" si="8"/>
        <v>141</v>
      </c>
      <c r="G19" s="139">
        <v>222</v>
      </c>
      <c r="H19" s="139">
        <v>63</v>
      </c>
      <c r="I19" s="139">
        <f t="shared" si="4"/>
        <v>195</v>
      </c>
      <c r="J19" s="139">
        <v>225</v>
      </c>
      <c r="K19" s="139">
        <v>318</v>
      </c>
      <c r="L19" s="139">
        <v>988</v>
      </c>
      <c r="M19" s="139">
        <v>690</v>
      </c>
      <c r="N19" s="139">
        <v>1857</v>
      </c>
      <c r="O19" s="139">
        <v>229</v>
      </c>
      <c r="P19" s="139"/>
      <c r="Q19" s="139"/>
      <c r="R19" s="139"/>
      <c r="S19" s="139">
        <v>159</v>
      </c>
      <c r="T19" s="139">
        <v>53</v>
      </c>
      <c r="U19" s="139">
        <v>5</v>
      </c>
      <c r="V19" s="139">
        <v>5</v>
      </c>
      <c r="W19" s="139">
        <v>7</v>
      </c>
      <c r="X19" s="139">
        <v>4</v>
      </c>
      <c r="Y19" s="139">
        <v>7</v>
      </c>
      <c r="Z19" s="139">
        <v>11</v>
      </c>
      <c r="AA19" s="139">
        <v>18</v>
      </c>
      <c r="AB19" s="139">
        <v>57</v>
      </c>
      <c r="AC19" s="139">
        <v>54</v>
      </c>
      <c r="AD19" s="139">
        <v>104</v>
      </c>
      <c r="AE19" s="143">
        <v>13</v>
      </c>
      <c r="AG19" s="139">
        <v>152</v>
      </c>
      <c r="AH19" s="139">
        <v>50</v>
      </c>
      <c r="AI19" s="139">
        <v>5</v>
      </c>
      <c r="AJ19" s="139">
        <v>3</v>
      </c>
      <c r="AK19" s="139">
        <v>5</v>
      </c>
      <c r="AL19" s="139">
        <v>6</v>
      </c>
      <c r="AM19" s="139">
        <v>11</v>
      </c>
      <c r="AN19" s="139">
        <v>12</v>
      </c>
      <c r="AO19" s="139">
        <v>19</v>
      </c>
      <c r="AP19" s="139">
        <v>46</v>
      </c>
      <c r="AQ19" s="139">
        <v>32</v>
      </c>
      <c r="AR19" s="139">
        <v>94</v>
      </c>
      <c r="AS19" s="143">
        <v>9</v>
      </c>
      <c r="AU19" s="139">
        <v>279</v>
      </c>
      <c r="AV19" s="139">
        <v>84</v>
      </c>
      <c r="AW19" s="139">
        <v>5</v>
      </c>
      <c r="AX19" s="139">
        <v>13</v>
      </c>
      <c r="AY19" s="139">
        <v>16</v>
      </c>
      <c r="AZ19" s="139"/>
      <c r="BA19" s="139">
        <v>15</v>
      </c>
      <c r="BB19" s="139">
        <v>21</v>
      </c>
      <c r="BC19" s="139">
        <v>35</v>
      </c>
      <c r="BD19" s="139">
        <v>82</v>
      </c>
      <c r="BE19" s="139">
        <v>63</v>
      </c>
      <c r="BF19" s="139">
        <v>161</v>
      </c>
      <c r="BG19" s="143">
        <v>21</v>
      </c>
      <c r="BI19" s="139">
        <v>181</v>
      </c>
      <c r="BJ19" s="139">
        <v>55</v>
      </c>
      <c r="BK19" s="139">
        <v>4</v>
      </c>
      <c r="BL19" s="139">
        <v>9</v>
      </c>
      <c r="BM19" s="139">
        <v>10</v>
      </c>
      <c r="BN19" s="139">
        <v>3</v>
      </c>
      <c r="BO19" s="139">
        <v>13</v>
      </c>
      <c r="BP19" s="139">
        <v>14</v>
      </c>
      <c r="BQ19" s="139">
        <v>19</v>
      </c>
      <c r="BR19" s="139">
        <v>49</v>
      </c>
      <c r="BS19" s="139">
        <v>37</v>
      </c>
      <c r="BT19" s="139">
        <v>107</v>
      </c>
      <c r="BU19" s="143">
        <v>14</v>
      </c>
      <c r="BW19" s="139">
        <v>172</v>
      </c>
      <c r="BX19" s="139">
        <v>44</v>
      </c>
      <c r="BY19" s="139">
        <v>10</v>
      </c>
      <c r="BZ19" s="139">
        <v>9</v>
      </c>
      <c r="CA19" s="139">
        <v>20</v>
      </c>
      <c r="CB19" s="139">
        <v>6</v>
      </c>
      <c r="CC19" s="139">
        <v>13</v>
      </c>
      <c r="CD19" s="139">
        <v>16</v>
      </c>
      <c r="CE19" s="139">
        <v>21</v>
      </c>
      <c r="CF19" s="139">
        <v>66</v>
      </c>
      <c r="CG19" s="139">
        <v>60</v>
      </c>
      <c r="CH19" s="139">
        <v>141</v>
      </c>
      <c r="CI19" s="143">
        <v>17</v>
      </c>
      <c r="CK19" s="139">
        <v>161</v>
      </c>
      <c r="CL19" s="139">
        <v>50</v>
      </c>
      <c r="CM19" s="139">
        <v>1</v>
      </c>
      <c r="CN19" s="139">
        <v>8</v>
      </c>
      <c r="CO19" s="139">
        <v>10</v>
      </c>
      <c r="CP19" s="139">
        <v>2</v>
      </c>
      <c r="CQ19" s="139">
        <v>11</v>
      </c>
      <c r="CR19" s="139">
        <v>13</v>
      </c>
      <c r="CS19" s="139">
        <v>10</v>
      </c>
      <c r="CT19" s="139">
        <v>55</v>
      </c>
      <c r="CU19" s="139">
        <v>50</v>
      </c>
      <c r="CV19" s="139">
        <v>108</v>
      </c>
      <c r="CW19" s="143">
        <v>13</v>
      </c>
      <c r="CY19" s="139">
        <v>196</v>
      </c>
      <c r="CZ19" s="139">
        <v>48</v>
      </c>
      <c r="DA19" s="139">
        <v>3</v>
      </c>
      <c r="DB19" s="139">
        <v>8</v>
      </c>
      <c r="DC19" s="139">
        <v>11</v>
      </c>
      <c r="DD19" s="139">
        <v>7</v>
      </c>
      <c r="DE19" s="139">
        <v>12</v>
      </c>
      <c r="DF19" s="139">
        <v>17</v>
      </c>
      <c r="DG19" s="139">
        <v>31</v>
      </c>
      <c r="DH19" s="139">
        <v>83</v>
      </c>
      <c r="DI19" s="139">
        <v>76</v>
      </c>
      <c r="DJ19" s="139">
        <v>152</v>
      </c>
      <c r="DK19" s="143">
        <v>18</v>
      </c>
      <c r="DM19" s="139">
        <v>260</v>
      </c>
      <c r="DN19" s="139">
        <v>87</v>
      </c>
      <c r="DO19" s="139">
        <v>18</v>
      </c>
      <c r="DP19" s="139">
        <v>8</v>
      </c>
      <c r="DQ19" s="139">
        <v>33</v>
      </c>
      <c r="DR19" s="139">
        <v>11</v>
      </c>
      <c r="DS19" s="139">
        <v>17</v>
      </c>
      <c r="DT19" s="139">
        <v>20</v>
      </c>
      <c r="DU19" s="139">
        <v>33</v>
      </c>
      <c r="DV19" s="139">
        <v>71</v>
      </c>
      <c r="DW19" s="139">
        <v>56</v>
      </c>
      <c r="DX19" s="139">
        <v>139</v>
      </c>
      <c r="DY19" s="143">
        <v>20</v>
      </c>
      <c r="EA19" s="139">
        <v>151</v>
      </c>
      <c r="EB19" s="139">
        <v>45</v>
      </c>
      <c r="EC19" s="139">
        <v>6</v>
      </c>
      <c r="ED19" s="139">
        <v>5</v>
      </c>
      <c r="EE19" s="139">
        <v>4</v>
      </c>
      <c r="EF19" s="139">
        <v>6</v>
      </c>
      <c r="EG19" s="139">
        <v>7</v>
      </c>
      <c r="EH19" s="139">
        <v>10</v>
      </c>
      <c r="EI19" s="139">
        <v>12</v>
      </c>
      <c r="EJ19" s="139">
        <v>49</v>
      </c>
      <c r="EK19" s="139">
        <v>36</v>
      </c>
      <c r="EL19" s="139">
        <v>95</v>
      </c>
      <c r="EM19" s="143">
        <v>10</v>
      </c>
      <c r="EO19" s="139">
        <v>105</v>
      </c>
      <c r="EP19" s="139">
        <v>43</v>
      </c>
      <c r="EQ19" s="139">
        <v>1</v>
      </c>
      <c r="ER19" s="139">
        <v>9</v>
      </c>
      <c r="ES19" s="139">
        <v>9</v>
      </c>
      <c r="ET19" s="139">
        <v>1</v>
      </c>
      <c r="EU19" s="139">
        <v>9</v>
      </c>
      <c r="EV19" s="139">
        <v>9</v>
      </c>
      <c r="EW19" s="139">
        <v>8</v>
      </c>
      <c r="EX19" s="139">
        <v>38</v>
      </c>
      <c r="EY19" s="139">
        <v>11</v>
      </c>
      <c r="EZ19" s="139">
        <v>24</v>
      </c>
      <c r="FA19" s="143">
        <v>10</v>
      </c>
      <c r="FC19" s="139">
        <v>128</v>
      </c>
      <c r="FD19" s="139">
        <v>42</v>
      </c>
      <c r="FE19" s="139"/>
      <c r="FF19" s="139">
        <v>13</v>
      </c>
      <c r="FG19" s="139">
        <v>26</v>
      </c>
      <c r="FH19" s="139"/>
      <c r="FI19" s="139">
        <v>13</v>
      </c>
      <c r="FJ19" s="139">
        <v>13</v>
      </c>
      <c r="FK19" s="139">
        <v>14</v>
      </c>
      <c r="FL19" s="139">
        <v>47</v>
      </c>
      <c r="FM19" s="139">
        <v>24</v>
      </c>
      <c r="FN19" s="139">
        <v>98</v>
      </c>
      <c r="FO19" s="143">
        <v>10</v>
      </c>
      <c r="FQ19" s="139">
        <v>125</v>
      </c>
      <c r="FR19" s="139">
        <v>36</v>
      </c>
      <c r="FS19" s="139">
        <v>2</v>
      </c>
      <c r="FT19" s="139">
        <v>7</v>
      </c>
      <c r="FU19" s="139">
        <v>7</v>
      </c>
      <c r="FV19" s="139">
        <v>4</v>
      </c>
      <c r="FW19" s="139">
        <v>11</v>
      </c>
      <c r="FX19" s="139">
        <v>9</v>
      </c>
      <c r="FY19" s="139">
        <v>11</v>
      </c>
      <c r="FZ19" s="139">
        <v>49</v>
      </c>
      <c r="GA19" s="139">
        <v>29</v>
      </c>
      <c r="GB19" s="139">
        <v>92</v>
      </c>
      <c r="GC19" s="143">
        <v>12</v>
      </c>
      <c r="GE19" s="139">
        <v>186</v>
      </c>
      <c r="GF19" s="139">
        <v>48</v>
      </c>
      <c r="GG19" s="139">
        <v>1</v>
      </c>
      <c r="GH19" s="139">
        <v>14</v>
      </c>
      <c r="GI19" s="139">
        <v>14</v>
      </c>
      <c r="GJ19" s="139">
        <v>1</v>
      </c>
      <c r="GK19" s="139">
        <v>14</v>
      </c>
      <c r="GL19" s="139">
        <v>15</v>
      </c>
      <c r="GM19" s="139">
        <v>16</v>
      </c>
      <c r="GN19" s="139">
        <v>74</v>
      </c>
      <c r="GO19" s="139">
        <v>70</v>
      </c>
      <c r="GP19" s="139">
        <v>128</v>
      </c>
      <c r="GQ19" s="143">
        <v>13</v>
      </c>
      <c r="GS19" s="139">
        <v>103</v>
      </c>
      <c r="GT19" s="139">
        <v>34</v>
      </c>
      <c r="GU19" s="139">
        <v>1</v>
      </c>
      <c r="GV19" s="139">
        <v>8</v>
      </c>
      <c r="GW19" s="139">
        <v>2</v>
      </c>
      <c r="GX19" s="139">
        <v>1</v>
      </c>
      <c r="GY19" s="139">
        <v>5</v>
      </c>
      <c r="GZ19" s="139">
        <v>11</v>
      </c>
      <c r="HA19" s="139">
        <v>11</v>
      </c>
      <c r="HB19" s="139">
        <v>41</v>
      </c>
      <c r="HC19" s="139">
        <v>15</v>
      </c>
      <c r="HD19" s="139">
        <v>77</v>
      </c>
      <c r="HE19" s="40">
        <v>11</v>
      </c>
      <c r="HG19" s="139">
        <v>69</v>
      </c>
      <c r="HH19" s="139">
        <v>16</v>
      </c>
      <c r="HI19" s="139">
        <v>2</v>
      </c>
      <c r="HJ19" s="139">
        <v>1</v>
      </c>
      <c r="HK19" s="139">
        <v>2</v>
      </c>
      <c r="HL19" s="139">
        <v>4</v>
      </c>
      <c r="HM19" s="139">
        <v>4</v>
      </c>
      <c r="HN19" s="139">
        <v>5</v>
      </c>
      <c r="HO19" s="139">
        <v>7</v>
      </c>
      <c r="HP19" s="139">
        <v>21</v>
      </c>
      <c r="HQ19" s="139">
        <v>16</v>
      </c>
      <c r="HR19" s="139">
        <v>63</v>
      </c>
      <c r="HS19" s="143">
        <v>6</v>
      </c>
      <c r="HU19" s="139">
        <v>160</v>
      </c>
      <c r="HV19" s="139">
        <v>59</v>
      </c>
      <c r="HW19" s="139">
        <v>12</v>
      </c>
      <c r="HX19" s="139">
        <v>10</v>
      </c>
      <c r="HY19" s="139">
        <v>16</v>
      </c>
      <c r="HZ19" s="139">
        <v>2</v>
      </c>
      <c r="IA19" s="139">
        <v>12</v>
      </c>
      <c r="IB19" s="139">
        <v>10</v>
      </c>
      <c r="IC19" s="139">
        <v>18</v>
      </c>
      <c r="ID19" s="139">
        <v>45</v>
      </c>
      <c r="IE19" s="139"/>
      <c r="IF19" s="139">
        <v>91</v>
      </c>
      <c r="IG19" s="143">
        <v>11</v>
      </c>
      <c r="II19" s="139">
        <v>143</v>
      </c>
      <c r="IJ19" s="139">
        <v>44</v>
      </c>
      <c r="IK19" s="139">
        <v>7</v>
      </c>
      <c r="IL19" s="139">
        <v>3</v>
      </c>
      <c r="IM19" s="139">
        <v>4</v>
      </c>
      <c r="IN19" s="139">
        <v>6</v>
      </c>
      <c r="IO19" s="139">
        <v>11</v>
      </c>
      <c r="IP19" s="139">
        <v>11</v>
      </c>
      <c r="IQ19" s="139">
        <v>11</v>
      </c>
      <c r="IR19" s="139">
        <v>55</v>
      </c>
      <c r="IS19" s="139">
        <v>43</v>
      </c>
      <c r="IT19" s="139">
        <v>92</v>
      </c>
      <c r="IU19" s="143">
        <v>6</v>
      </c>
      <c r="IW19" s="139">
        <v>151</v>
      </c>
      <c r="IX19" s="139">
        <v>50</v>
      </c>
      <c r="IY19" s="139">
        <v>1</v>
      </c>
      <c r="IZ19" s="139">
        <v>8</v>
      </c>
      <c r="JA19" s="139">
        <v>27</v>
      </c>
      <c r="JB19" s="139">
        <v>0</v>
      </c>
      <c r="JC19" s="139">
        <v>10</v>
      </c>
      <c r="JD19" s="139">
        <v>10</v>
      </c>
      <c r="JE19" s="139">
        <v>20</v>
      </c>
      <c r="JF19" s="139">
        <v>50</v>
      </c>
      <c r="JG19" s="139">
        <v>21</v>
      </c>
      <c r="JH19" s="139">
        <v>45</v>
      </c>
      <c r="JI19" s="143">
        <v>10</v>
      </c>
    </row>
    <row r="20" spans="1:269" ht="20.100000000000001" hidden="1" customHeight="1" x14ac:dyDescent="0.25">
      <c r="A20" s="185"/>
      <c r="B20" s="161" t="s">
        <v>298</v>
      </c>
      <c r="C20" s="159">
        <f t="shared" ref="C20:E22" si="9">S20+AG20+AU20+BI20+BW20+CK20+CY20+DM20+EA20+EO20+FC20+FQ20+GE20+GS20+HG20+HU20+II20+IW20</f>
        <v>220</v>
      </c>
      <c r="D20" s="139">
        <f t="shared" si="9"/>
        <v>112</v>
      </c>
      <c r="E20" s="139">
        <f t="shared" si="9"/>
        <v>18</v>
      </c>
      <c r="F20" s="139">
        <f t="shared" si="8"/>
        <v>14</v>
      </c>
      <c r="G20" s="139">
        <f>W20+AK20+AY20+BM20+CA20+CO20+DC20+DQ20+EE20+ES20+FG20+FU20+GI20+GW20+HK20+HY20+IM20+JA20</f>
        <v>14</v>
      </c>
      <c r="H20" s="139">
        <f t="shared" ref="H20:H22" si="10">X20+AL20+AZ20+BN20+CB20+CP20+DD20+DR20+EF20+ET20+FH20+FV20+GJ20+GX20+HL20+HZ20+IN20+JB20</f>
        <v>10</v>
      </c>
      <c r="I20" s="139">
        <f t="shared" si="4"/>
        <v>39</v>
      </c>
      <c r="J20" s="139">
        <f t="shared" ref="J20:O21" si="11">Z20+AN20+BB20+BP20+CD20+CR20+DF20+DT20+EH20+EV20+FJ20+FX20+GL20+GZ20+HN20+IB20+IP20+JD20</f>
        <v>9</v>
      </c>
      <c r="K20" s="139">
        <f t="shared" si="11"/>
        <v>38</v>
      </c>
      <c r="L20" s="139">
        <f t="shared" si="11"/>
        <v>21</v>
      </c>
      <c r="M20" s="139">
        <f t="shared" si="11"/>
        <v>30</v>
      </c>
      <c r="N20" s="139">
        <f t="shared" si="11"/>
        <v>66</v>
      </c>
      <c r="O20" s="139">
        <f t="shared" si="11"/>
        <v>7</v>
      </c>
      <c r="P20" s="139"/>
      <c r="Q20" s="139"/>
      <c r="R20" s="139"/>
      <c r="S20" s="139">
        <v>27</v>
      </c>
      <c r="T20" s="139">
        <v>12</v>
      </c>
      <c r="U20" s="139">
        <v>2</v>
      </c>
      <c r="V20" s="139">
        <v>1</v>
      </c>
      <c r="W20" s="139"/>
      <c r="X20" s="139">
        <v>3</v>
      </c>
      <c r="Y20" s="139">
        <v>5</v>
      </c>
      <c r="Z20" s="139">
        <v>2</v>
      </c>
      <c r="AA20" s="139">
        <v>8</v>
      </c>
      <c r="AB20" s="139">
        <v>2</v>
      </c>
      <c r="AC20" s="139">
        <v>2</v>
      </c>
      <c r="AD20" s="139">
        <v>2</v>
      </c>
      <c r="AE20" s="143"/>
      <c r="AG20" s="139">
        <v>14</v>
      </c>
      <c r="AH20" s="139">
        <v>9</v>
      </c>
      <c r="AI20" s="139">
        <v>3</v>
      </c>
      <c r="AJ20" s="139">
        <v>1</v>
      </c>
      <c r="AK20" s="139">
        <v>0</v>
      </c>
      <c r="AL20" s="139">
        <v>0</v>
      </c>
      <c r="AM20" s="139">
        <v>2</v>
      </c>
      <c r="AN20" s="139">
        <v>0</v>
      </c>
      <c r="AO20" s="139">
        <v>1</v>
      </c>
      <c r="AP20" s="139">
        <v>2</v>
      </c>
      <c r="AQ20" s="139">
        <v>1</v>
      </c>
      <c r="AR20" s="139">
        <v>2</v>
      </c>
      <c r="AS20" s="143">
        <v>2</v>
      </c>
      <c r="AU20" s="139">
        <v>32</v>
      </c>
      <c r="AV20" s="139">
        <v>16</v>
      </c>
      <c r="AW20" s="139">
        <v>1</v>
      </c>
      <c r="AX20" s="139">
        <v>2</v>
      </c>
      <c r="AY20" s="139">
        <v>1</v>
      </c>
      <c r="AZ20" s="139">
        <v>2</v>
      </c>
      <c r="BA20" s="139">
        <v>6</v>
      </c>
      <c r="BB20" s="139">
        <v>1</v>
      </c>
      <c r="BC20" s="139">
        <v>7</v>
      </c>
      <c r="BD20" s="139">
        <v>2</v>
      </c>
      <c r="BE20" s="139"/>
      <c r="BF20" s="139">
        <v>6</v>
      </c>
      <c r="BG20" s="143">
        <v>1</v>
      </c>
      <c r="BI20" s="139">
        <v>5</v>
      </c>
      <c r="BJ20" s="139">
        <v>5</v>
      </c>
      <c r="BK20" s="139">
        <v>0</v>
      </c>
      <c r="BL20" s="139">
        <v>1</v>
      </c>
      <c r="BM20" s="139">
        <v>1</v>
      </c>
      <c r="BN20" s="139">
        <v>0</v>
      </c>
      <c r="BO20" s="139">
        <v>1</v>
      </c>
      <c r="BP20" s="139">
        <v>0</v>
      </c>
      <c r="BQ20" s="139">
        <v>0</v>
      </c>
      <c r="BR20" s="139">
        <v>0</v>
      </c>
      <c r="BS20" s="139">
        <v>1</v>
      </c>
      <c r="BT20" s="139">
        <v>1</v>
      </c>
      <c r="BU20" s="143">
        <v>0</v>
      </c>
      <c r="BW20" s="139">
        <v>21</v>
      </c>
      <c r="BX20" s="139">
        <v>4</v>
      </c>
      <c r="BY20" s="139">
        <v>1</v>
      </c>
      <c r="BZ20" s="139">
        <v>0</v>
      </c>
      <c r="CA20" s="139">
        <v>0</v>
      </c>
      <c r="CB20" s="139">
        <v>1</v>
      </c>
      <c r="CC20" s="139">
        <v>2</v>
      </c>
      <c r="CD20" s="139">
        <v>2</v>
      </c>
      <c r="CE20" s="139">
        <v>5</v>
      </c>
      <c r="CF20" s="139">
        <v>3</v>
      </c>
      <c r="CG20" s="139">
        <v>0</v>
      </c>
      <c r="CH20" s="139">
        <v>11</v>
      </c>
      <c r="CI20" s="143">
        <v>0</v>
      </c>
      <c r="CK20" s="139">
        <v>25</v>
      </c>
      <c r="CL20" s="139">
        <v>14</v>
      </c>
      <c r="CM20" s="139">
        <v>1</v>
      </c>
      <c r="CN20" s="139">
        <v>3</v>
      </c>
      <c r="CO20" s="139">
        <v>1</v>
      </c>
      <c r="CP20" s="139">
        <v>0</v>
      </c>
      <c r="CQ20" s="139">
        <v>2</v>
      </c>
      <c r="CR20" s="139">
        <v>1</v>
      </c>
      <c r="CS20" s="139">
        <v>7</v>
      </c>
      <c r="CT20" s="139">
        <v>5</v>
      </c>
      <c r="CU20" s="139">
        <v>0</v>
      </c>
      <c r="CV20" s="139">
        <v>5</v>
      </c>
      <c r="CW20" s="143">
        <v>0</v>
      </c>
      <c r="CY20" s="139">
        <v>31</v>
      </c>
      <c r="CZ20" s="139">
        <v>16</v>
      </c>
      <c r="DA20" s="139">
        <v>4</v>
      </c>
      <c r="DB20" s="139">
        <v>2</v>
      </c>
      <c r="DC20" s="139"/>
      <c r="DD20" s="139"/>
      <c r="DE20" s="139">
        <v>6</v>
      </c>
      <c r="DF20" s="139"/>
      <c r="DG20" s="139">
        <v>1</v>
      </c>
      <c r="DH20" s="139"/>
      <c r="DI20" s="139"/>
      <c r="DJ20" s="139">
        <v>8</v>
      </c>
      <c r="DK20" s="143"/>
      <c r="DM20" s="139">
        <v>17</v>
      </c>
      <c r="DN20" s="139">
        <v>7</v>
      </c>
      <c r="DO20" s="139">
        <v>0</v>
      </c>
      <c r="DP20" s="139">
        <v>0</v>
      </c>
      <c r="DQ20" s="139">
        <v>4</v>
      </c>
      <c r="DR20" s="139">
        <v>1</v>
      </c>
      <c r="DS20" s="139">
        <v>3</v>
      </c>
      <c r="DT20" s="139">
        <v>0</v>
      </c>
      <c r="DU20" s="139">
        <v>5</v>
      </c>
      <c r="DV20" s="139">
        <v>5</v>
      </c>
      <c r="DW20" s="139">
        <v>0</v>
      </c>
      <c r="DX20" s="139">
        <v>15</v>
      </c>
      <c r="DY20" s="143">
        <v>0</v>
      </c>
      <c r="EA20" s="139">
        <v>9</v>
      </c>
      <c r="EB20" s="139">
        <v>4</v>
      </c>
      <c r="EC20" s="139"/>
      <c r="ED20" s="139"/>
      <c r="EE20" s="139"/>
      <c r="EF20" s="139"/>
      <c r="EG20" s="139">
        <v>4</v>
      </c>
      <c r="EH20" s="139">
        <v>1</v>
      </c>
      <c r="EI20" s="139">
        <v>1</v>
      </c>
      <c r="EJ20" s="139">
        <v>2</v>
      </c>
      <c r="EK20" s="139"/>
      <c r="EL20" s="139">
        <v>3</v>
      </c>
      <c r="EM20" s="143">
        <v>1</v>
      </c>
      <c r="EO20" s="139">
        <v>3</v>
      </c>
      <c r="EP20" s="139">
        <v>1</v>
      </c>
      <c r="EQ20" s="139"/>
      <c r="ER20" s="139"/>
      <c r="ES20" s="139"/>
      <c r="ET20" s="139"/>
      <c r="EU20" s="139">
        <v>1</v>
      </c>
      <c r="EV20" s="139"/>
      <c r="EW20" s="139"/>
      <c r="EX20" s="139"/>
      <c r="EY20" s="139"/>
      <c r="EZ20" s="139"/>
      <c r="FA20" s="143"/>
      <c r="FC20" s="139"/>
      <c r="FD20" s="139"/>
      <c r="FE20" s="139"/>
      <c r="FF20" s="139"/>
      <c r="FG20" s="139"/>
      <c r="FH20" s="139"/>
      <c r="FI20" s="139"/>
      <c r="FJ20" s="139"/>
      <c r="FK20" s="139"/>
      <c r="FL20" s="139">
        <v>0</v>
      </c>
      <c r="FM20" s="139">
        <v>1</v>
      </c>
      <c r="FN20" s="139">
        <v>2</v>
      </c>
      <c r="FO20" s="143">
        <v>1</v>
      </c>
      <c r="FQ20" s="139">
        <v>4</v>
      </c>
      <c r="FR20" s="139">
        <v>3</v>
      </c>
      <c r="FS20" s="139">
        <v>1</v>
      </c>
      <c r="FT20" s="139">
        <v>1</v>
      </c>
      <c r="FU20" s="139">
        <v>0</v>
      </c>
      <c r="FV20" s="139">
        <v>0</v>
      </c>
      <c r="FW20" s="139">
        <v>0</v>
      </c>
      <c r="FX20" s="139">
        <v>1</v>
      </c>
      <c r="FY20" s="139">
        <v>0</v>
      </c>
      <c r="FZ20" s="139">
        <v>0</v>
      </c>
      <c r="GA20" s="139">
        <v>25</v>
      </c>
      <c r="GB20" s="139">
        <v>1</v>
      </c>
      <c r="GC20" s="143">
        <v>0</v>
      </c>
      <c r="GE20" s="139">
        <v>2</v>
      </c>
      <c r="GF20" s="139">
        <v>1</v>
      </c>
      <c r="GG20" s="139">
        <v>0</v>
      </c>
      <c r="GH20" s="139">
        <v>0</v>
      </c>
      <c r="GI20" s="139">
        <v>0</v>
      </c>
      <c r="GJ20" s="139">
        <v>0</v>
      </c>
      <c r="GK20" s="139">
        <v>1</v>
      </c>
      <c r="GL20" s="139">
        <v>0</v>
      </c>
      <c r="GM20" s="139">
        <v>0</v>
      </c>
      <c r="GN20" s="139">
        <v>0</v>
      </c>
      <c r="GO20" s="139">
        <v>0</v>
      </c>
      <c r="GP20" s="139">
        <v>1</v>
      </c>
      <c r="GQ20" s="143">
        <v>1</v>
      </c>
      <c r="GS20" s="139">
        <v>10</v>
      </c>
      <c r="GT20" s="139">
        <v>4</v>
      </c>
      <c r="GU20" s="139">
        <v>2</v>
      </c>
      <c r="GV20" s="139"/>
      <c r="GW20" s="139">
        <v>6</v>
      </c>
      <c r="GX20" s="139">
        <v>2</v>
      </c>
      <c r="GY20" s="139">
        <v>5</v>
      </c>
      <c r="GZ20" s="139"/>
      <c r="HA20" s="139">
        <v>2</v>
      </c>
      <c r="HB20" s="139"/>
      <c r="HC20" s="139"/>
      <c r="HD20" s="139">
        <v>8</v>
      </c>
      <c r="HE20" s="40"/>
      <c r="HG20" s="139">
        <v>9</v>
      </c>
      <c r="HH20" s="139">
        <v>7</v>
      </c>
      <c r="HI20" s="139">
        <v>2</v>
      </c>
      <c r="HJ20" s="139">
        <v>1</v>
      </c>
      <c r="HK20" s="139"/>
      <c r="HL20" s="139"/>
      <c r="HM20" s="139">
        <v>1</v>
      </c>
      <c r="HN20" s="139">
        <v>1</v>
      </c>
      <c r="HO20" s="139"/>
      <c r="HP20" s="139"/>
      <c r="HQ20" s="139"/>
      <c r="HR20" s="139">
        <v>1</v>
      </c>
      <c r="HS20" s="143"/>
      <c r="HU20" s="139">
        <v>3</v>
      </c>
      <c r="HV20" s="139">
        <v>1</v>
      </c>
      <c r="HW20" s="139"/>
      <c r="HX20" s="139">
        <v>0</v>
      </c>
      <c r="HY20" s="139">
        <v>0</v>
      </c>
      <c r="HZ20" s="139">
        <v>0</v>
      </c>
      <c r="IA20" s="139"/>
      <c r="IB20" s="139"/>
      <c r="IC20" s="139">
        <v>1</v>
      </c>
      <c r="ID20" s="139"/>
      <c r="IE20" s="139"/>
      <c r="IF20" s="139"/>
      <c r="IG20" s="143">
        <v>1</v>
      </c>
      <c r="II20" s="139">
        <v>2</v>
      </c>
      <c r="IJ20" s="139">
        <v>2</v>
      </c>
      <c r="IK20" s="139"/>
      <c r="IL20" s="139">
        <v>1</v>
      </c>
      <c r="IM20" s="139"/>
      <c r="IN20" s="139">
        <v>1</v>
      </c>
      <c r="IO20" s="139"/>
      <c r="IP20" s="139"/>
      <c r="IQ20" s="139"/>
      <c r="IR20" s="139"/>
      <c r="IS20" s="139"/>
      <c r="IT20" s="139"/>
      <c r="IU20" s="143"/>
      <c r="IW20" s="139">
        <v>6</v>
      </c>
      <c r="IX20" s="139">
        <v>6</v>
      </c>
      <c r="IY20" s="139">
        <v>1</v>
      </c>
      <c r="IZ20" s="139">
        <v>1</v>
      </c>
      <c r="JA20" s="139">
        <v>1</v>
      </c>
      <c r="JB20" s="139">
        <v>0</v>
      </c>
      <c r="JC20" s="139">
        <v>0</v>
      </c>
      <c r="JD20" s="139">
        <v>0</v>
      </c>
      <c r="JE20" s="139">
        <v>0</v>
      </c>
      <c r="JF20" s="139">
        <v>0</v>
      </c>
      <c r="JG20" s="139">
        <v>0</v>
      </c>
      <c r="JH20" s="139">
        <v>0</v>
      </c>
      <c r="JI20" s="143">
        <v>0</v>
      </c>
    </row>
    <row r="21" spans="1:269" s="131" customFormat="1" ht="20.100000000000001" hidden="1" customHeight="1" x14ac:dyDescent="0.25">
      <c r="A21" s="137"/>
      <c r="B21" s="141"/>
      <c r="C21" s="139" t="e">
        <f t="shared" si="9"/>
        <v>#REF!</v>
      </c>
      <c r="D21" s="139" t="e">
        <f t="shared" si="9"/>
        <v>#REF!</v>
      </c>
      <c r="E21" s="139" t="e">
        <f t="shared" si="9"/>
        <v>#REF!</v>
      </c>
      <c r="F21" s="139" t="e">
        <f t="shared" si="8"/>
        <v>#REF!</v>
      </c>
      <c r="G21" s="139" t="e">
        <f>W21+AK21+AY21+BM21+CA21+CO21+DC21+DQ21+EE21+ES21+FG21+FU21+GI21+GW21+HK21+HY21+IM21+JA21</f>
        <v>#REF!</v>
      </c>
      <c r="H21" s="139" t="e">
        <f t="shared" si="10"/>
        <v>#REF!</v>
      </c>
      <c r="I21" s="139" t="e">
        <f t="shared" si="4"/>
        <v>#REF!</v>
      </c>
      <c r="J21" s="139" t="e">
        <f t="shared" si="11"/>
        <v>#REF!</v>
      </c>
      <c r="K21" s="139" t="e">
        <f t="shared" si="11"/>
        <v>#REF!</v>
      </c>
      <c r="L21" s="139" t="e">
        <f t="shared" si="11"/>
        <v>#REF!</v>
      </c>
      <c r="M21" s="139" t="e">
        <f t="shared" si="11"/>
        <v>#REF!</v>
      </c>
      <c r="N21" s="139" t="e">
        <f t="shared" si="11"/>
        <v>#REF!</v>
      </c>
      <c r="O21" s="139" t="e">
        <f t="shared" si="11"/>
        <v>#REF!</v>
      </c>
      <c r="P21" s="139"/>
      <c r="Q21" s="139"/>
      <c r="R21" s="139"/>
      <c r="S21" s="139"/>
      <c r="T21" s="139"/>
      <c r="U21" s="139"/>
      <c r="V21" s="139"/>
      <c r="W21" s="139"/>
      <c r="X21" s="139"/>
      <c r="Y21" s="139"/>
      <c r="Z21" s="139"/>
      <c r="AA21" s="139"/>
      <c r="AB21" s="139"/>
      <c r="AC21" s="139"/>
      <c r="AD21" s="139"/>
      <c r="AE21" s="144"/>
      <c r="AG21" s="139">
        <v>1</v>
      </c>
      <c r="AH21" s="139">
        <v>0</v>
      </c>
      <c r="AI21" s="139">
        <v>0</v>
      </c>
      <c r="AJ21" s="139">
        <v>0</v>
      </c>
      <c r="AK21" s="139">
        <v>0</v>
      </c>
      <c r="AL21" s="139">
        <v>0</v>
      </c>
      <c r="AM21" s="139">
        <v>0</v>
      </c>
      <c r="AN21" s="139">
        <v>0</v>
      </c>
      <c r="AO21" s="139">
        <v>0</v>
      </c>
      <c r="AP21" s="139">
        <v>0</v>
      </c>
      <c r="AQ21" s="139">
        <v>0</v>
      </c>
      <c r="AR21" s="139">
        <v>0</v>
      </c>
      <c r="AS21" s="144">
        <v>0</v>
      </c>
      <c r="AU21" s="139"/>
      <c r="AV21" s="139"/>
      <c r="AW21" s="139"/>
      <c r="AX21" s="139"/>
      <c r="AY21" s="139"/>
      <c r="AZ21" s="139"/>
      <c r="BA21" s="139"/>
      <c r="BB21" s="139"/>
      <c r="BC21" s="139"/>
      <c r="BD21" s="139"/>
      <c r="BE21" s="139"/>
      <c r="BF21" s="139"/>
      <c r="BG21" s="144"/>
      <c r="BI21" s="139"/>
      <c r="BJ21" s="139"/>
      <c r="BK21" s="139"/>
      <c r="BL21" s="139"/>
      <c r="BM21" s="139"/>
      <c r="BN21" s="139"/>
      <c r="BO21" s="139"/>
      <c r="BP21" s="139"/>
      <c r="BQ21" s="139"/>
      <c r="BR21" s="139"/>
      <c r="BS21" s="139"/>
      <c r="BT21" s="139"/>
      <c r="BU21" s="144"/>
      <c r="BW21" s="139">
        <v>0</v>
      </c>
      <c r="BX21" s="139">
        <v>0</v>
      </c>
      <c r="BY21" s="139">
        <v>0</v>
      </c>
      <c r="BZ21" s="139">
        <v>0</v>
      </c>
      <c r="CA21" s="139">
        <v>0</v>
      </c>
      <c r="CB21" s="139">
        <v>0</v>
      </c>
      <c r="CC21" s="139">
        <v>0</v>
      </c>
      <c r="CD21" s="139">
        <v>0</v>
      </c>
      <c r="CE21" s="139">
        <v>0</v>
      </c>
      <c r="CF21" s="139">
        <v>0</v>
      </c>
      <c r="CG21" s="139">
        <v>0</v>
      </c>
      <c r="CH21" s="139">
        <v>0</v>
      </c>
      <c r="CI21" s="144">
        <v>0</v>
      </c>
      <c r="CK21" s="139"/>
      <c r="CL21" s="139"/>
      <c r="CM21" s="139"/>
      <c r="CN21" s="139"/>
      <c r="CO21" s="139"/>
      <c r="CP21" s="139"/>
      <c r="CQ21" s="139"/>
      <c r="CR21" s="139"/>
      <c r="CS21" s="139"/>
      <c r="CT21" s="139"/>
      <c r="CU21" s="139"/>
      <c r="CV21" s="139"/>
      <c r="CW21" s="144"/>
      <c r="CY21" s="139"/>
      <c r="CZ21" s="139"/>
      <c r="DA21" s="139"/>
      <c r="DB21" s="139"/>
      <c r="DC21" s="139"/>
      <c r="DD21" s="139"/>
      <c r="DE21" s="139"/>
      <c r="DF21" s="139"/>
      <c r="DG21" s="139"/>
      <c r="DH21" s="139"/>
      <c r="DI21" s="139"/>
      <c r="DJ21" s="139"/>
      <c r="DK21" s="144"/>
      <c r="DM21" s="139" t="e">
        <v>#REF!</v>
      </c>
      <c r="DN21" s="139" t="e">
        <v>#REF!</v>
      </c>
      <c r="DO21" s="139" t="e">
        <v>#REF!</v>
      </c>
      <c r="DP21" s="139" t="e">
        <v>#REF!</v>
      </c>
      <c r="DQ21" s="139" t="e">
        <v>#REF!</v>
      </c>
      <c r="DR21" s="139" t="e">
        <v>#REF!</v>
      </c>
      <c r="DS21" s="139" t="e">
        <v>#REF!</v>
      </c>
      <c r="DT21" s="139" t="e">
        <v>#REF!</v>
      </c>
      <c r="DU21" s="139" t="e">
        <v>#REF!</v>
      </c>
      <c r="DV21" s="139" t="e">
        <v>#REF!</v>
      </c>
      <c r="DW21" s="139" t="e">
        <v>#REF!</v>
      </c>
      <c r="DX21" s="139" t="e">
        <v>#REF!</v>
      </c>
      <c r="DY21" s="144" t="e">
        <v>#REF!</v>
      </c>
      <c r="EA21" s="139"/>
      <c r="EB21" s="139"/>
      <c r="EC21" s="139"/>
      <c r="ED21" s="139"/>
      <c r="EE21" s="139"/>
      <c r="EF21" s="139"/>
      <c r="EG21" s="139"/>
      <c r="EH21" s="139"/>
      <c r="EI21" s="139"/>
      <c r="EJ21" s="139"/>
      <c r="EK21" s="139"/>
      <c r="EL21" s="139"/>
      <c r="EM21" s="144"/>
      <c r="EO21" s="139"/>
      <c r="EP21" s="139"/>
      <c r="EQ21" s="139"/>
      <c r="ER21" s="139"/>
      <c r="ES21" s="139"/>
      <c r="ET21" s="139"/>
      <c r="EU21" s="139"/>
      <c r="EV21" s="139"/>
      <c r="EW21" s="139"/>
      <c r="EX21" s="139"/>
      <c r="EY21" s="139"/>
      <c r="EZ21" s="139"/>
      <c r="FA21" s="144"/>
      <c r="FC21" s="139"/>
      <c r="FD21" s="139"/>
      <c r="FE21" s="139"/>
      <c r="FF21" s="139"/>
      <c r="FG21" s="139"/>
      <c r="FH21" s="139"/>
      <c r="FI21" s="139"/>
      <c r="FJ21" s="139"/>
      <c r="FK21" s="139"/>
      <c r="FL21" s="139">
        <v>62</v>
      </c>
      <c r="FM21" s="139">
        <v>36</v>
      </c>
      <c r="FN21" s="139">
        <v>101</v>
      </c>
      <c r="FO21" s="144"/>
      <c r="FQ21" s="139">
        <v>12</v>
      </c>
      <c r="FR21" s="139">
        <v>12</v>
      </c>
      <c r="FS21" s="139">
        <v>10</v>
      </c>
      <c r="FT21" s="139">
        <v>0</v>
      </c>
      <c r="FU21" s="139">
        <v>4</v>
      </c>
      <c r="FV21" s="139">
        <v>0</v>
      </c>
      <c r="FW21" s="139">
        <v>2</v>
      </c>
      <c r="FX21" s="139">
        <v>0</v>
      </c>
      <c r="FY21" s="139">
        <v>0</v>
      </c>
      <c r="FZ21" s="139">
        <v>0</v>
      </c>
      <c r="GA21" s="139">
        <v>0</v>
      </c>
      <c r="GB21" s="139"/>
      <c r="GC21" s="144"/>
      <c r="GE21" s="139"/>
      <c r="GF21" s="139"/>
      <c r="GG21" s="139"/>
      <c r="GH21" s="139"/>
      <c r="GI21" s="139"/>
      <c r="GJ21" s="139"/>
      <c r="GK21" s="139"/>
      <c r="GL21" s="139"/>
      <c r="GM21" s="139"/>
      <c r="GN21" s="139"/>
      <c r="GO21" s="139"/>
      <c r="GP21" s="139"/>
      <c r="GQ21" s="144"/>
      <c r="GS21" s="139"/>
      <c r="GT21" s="139"/>
      <c r="GU21" s="139"/>
      <c r="GV21" s="139"/>
      <c r="GW21" s="139"/>
      <c r="GX21" s="139"/>
      <c r="GY21" s="139"/>
      <c r="GZ21" s="139"/>
      <c r="HA21" s="139"/>
      <c r="HB21" s="139"/>
      <c r="HC21" s="139"/>
      <c r="HD21" s="139"/>
      <c r="HE21" s="40"/>
      <c r="HG21" s="139"/>
      <c r="HH21" s="139"/>
      <c r="HI21" s="139">
        <v>1</v>
      </c>
      <c r="HJ21" s="139">
        <v>1</v>
      </c>
      <c r="HK21" s="139">
        <v>2</v>
      </c>
      <c r="HL21" s="139">
        <v>4</v>
      </c>
      <c r="HM21" s="139">
        <v>3</v>
      </c>
      <c r="HN21" s="139">
        <v>1</v>
      </c>
      <c r="HO21" s="139">
        <v>14</v>
      </c>
      <c r="HP21" s="139">
        <v>1</v>
      </c>
      <c r="HQ21" s="139"/>
      <c r="HR21" s="139">
        <v>65</v>
      </c>
      <c r="HS21" s="144"/>
      <c r="HU21" s="139"/>
      <c r="HV21" s="139"/>
      <c r="HW21" s="139"/>
      <c r="HX21" s="139"/>
      <c r="HY21" s="139"/>
      <c r="HZ21" s="139"/>
      <c r="IA21" s="139"/>
      <c r="IB21" s="139"/>
      <c r="IC21" s="139"/>
      <c r="ID21" s="139"/>
      <c r="IE21" s="139"/>
      <c r="IF21" s="139"/>
      <c r="IG21" s="144"/>
      <c r="II21" s="139"/>
      <c r="IJ21" s="139"/>
      <c r="IK21" s="139"/>
      <c r="IL21" s="139"/>
      <c r="IM21" s="139"/>
      <c r="IN21" s="139"/>
      <c r="IO21" s="139"/>
      <c r="IP21" s="139"/>
      <c r="IQ21" s="139"/>
      <c r="IR21" s="139"/>
      <c r="IS21" s="139"/>
      <c r="IT21" s="139"/>
      <c r="IU21" s="144"/>
      <c r="IW21" s="139"/>
      <c r="IX21" s="139"/>
      <c r="IY21" s="139"/>
      <c r="IZ21" s="139"/>
      <c r="JA21" s="139"/>
      <c r="JB21" s="139"/>
      <c r="JC21" s="139"/>
      <c r="JD21" s="139"/>
      <c r="JE21" s="139"/>
      <c r="JF21" s="139"/>
      <c r="JG21" s="139"/>
      <c r="JH21" s="139"/>
      <c r="JI21" s="144"/>
    </row>
    <row r="22" spans="1:269" ht="20.100000000000001" hidden="1" customHeight="1" x14ac:dyDescent="0.25">
      <c r="A22" s="183" t="s">
        <v>284</v>
      </c>
      <c r="B22" s="162" t="s">
        <v>13</v>
      </c>
      <c r="C22" s="159">
        <f t="shared" si="9"/>
        <v>13</v>
      </c>
      <c r="D22" s="139">
        <f t="shared" si="9"/>
        <v>2</v>
      </c>
      <c r="E22" s="139">
        <f t="shared" si="9"/>
        <v>0</v>
      </c>
      <c r="F22" s="139">
        <f t="shared" si="8"/>
        <v>0</v>
      </c>
      <c r="G22" s="139">
        <f>W22+AK22+AY22+BM22+CA22+CO22+DC22+DQ22+EE22+ES22+FG22+FU22+GI22+GW22+HK22+HY22+IM22+JA22</f>
        <v>0</v>
      </c>
      <c r="H22" s="139">
        <f t="shared" si="10"/>
        <v>0</v>
      </c>
      <c r="I22" s="139">
        <f t="shared" si="4"/>
        <v>0</v>
      </c>
      <c r="J22" s="139">
        <f>Z22+AN22+BB22+BP22+CD22+CR22+DF22+DT22+EH22+EV22+FJ22+FX22+GL22+GZ22+HN22+IB22+IP22+JD22</f>
        <v>1</v>
      </c>
      <c r="K22" s="139">
        <f>AA22+AO22+BC22+BQ22+CE22+CS22+DG22+DU22+EI22+EW22+FK22+FY22+GM22+HA22+HO22+IC22+IQ22+JE22</f>
        <v>1</v>
      </c>
      <c r="L22" s="139">
        <f>AB22+AP22+BD22+BR22+CF22+CT22+DH22+DV22+EJ22+EX22+FL22+FZ22+GN22+HB22+HP22+ID22+IR22+JF22</f>
        <v>26</v>
      </c>
      <c r="M22" s="139">
        <v>254</v>
      </c>
      <c r="N22" s="139">
        <v>229</v>
      </c>
      <c r="O22" s="139">
        <f>AE22+AS22+BG22+BU22+CI22+CW22+DK22+DY22+EM22+FA22+FO22+GC22+GQ22+HE22+HS22+IG22+IU22+JI22</f>
        <v>2</v>
      </c>
      <c r="P22" s="139"/>
      <c r="Q22" s="139"/>
      <c r="R22" s="139"/>
      <c r="S22" s="139"/>
      <c r="T22" s="139"/>
      <c r="U22" s="139"/>
      <c r="V22" s="139"/>
      <c r="W22" s="139"/>
      <c r="X22" s="139"/>
      <c r="Y22" s="139"/>
      <c r="Z22" s="139"/>
      <c r="AA22" s="139"/>
      <c r="AB22" s="139">
        <v>1</v>
      </c>
      <c r="AC22" s="139">
        <v>2</v>
      </c>
      <c r="AD22" s="139">
        <v>1</v>
      </c>
      <c r="AE22" s="143"/>
      <c r="AG22" s="139">
        <v>10</v>
      </c>
      <c r="AH22" s="139">
        <v>2</v>
      </c>
      <c r="AI22" s="139">
        <v>0</v>
      </c>
      <c r="AJ22" s="139">
        <v>0</v>
      </c>
      <c r="AK22" s="139">
        <v>0</v>
      </c>
      <c r="AL22" s="139">
        <v>0</v>
      </c>
      <c r="AM22" s="139">
        <v>0</v>
      </c>
      <c r="AN22" s="139">
        <v>1</v>
      </c>
      <c r="AO22" s="139">
        <v>1</v>
      </c>
      <c r="AP22" s="139">
        <v>5</v>
      </c>
      <c r="AQ22" s="139">
        <v>11</v>
      </c>
      <c r="AR22" s="139">
        <v>10</v>
      </c>
      <c r="AS22" s="143">
        <v>1</v>
      </c>
      <c r="AU22" s="139"/>
      <c r="AV22" s="139"/>
      <c r="AW22" s="139"/>
      <c r="AX22" s="139"/>
      <c r="AY22" s="139"/>
      <c r="AZ22" s="139"/>
      <c r="BA22" s="139"/>
      <c r="BB22" s="139"/>
      <c r="BC22" s="139"/>
      <c r="BD22" s="139"/>
      <c r="BE22" s="139">
        <v>12</v>
      </c>
      <c r="BF22" s="139">
        <v>2</v>
      </c>
      <c r="BG22" s="143"/>
      <c r="BI22" s="139">
        <v>0</v>
      </c>
      <c r="BJ22" s="139">
        <v>0</v>
      </c>
      <c r="BK22" s="139">
        <v>0</v>
      </c>
      <c r="BL22" s="139">
        <v>0</v>
      </c>
      <c r="BM22" s="139">
        <v>0</v>
      </c>
      <c r="BN22" s="139">
        <v>0</v>
      </c>
      <c r="BO22" s="139">
        <v>0</v>
      </c>
      <c r="BP22" s="139">
        <v>0</v>
      </c>
      <c r="BQ22" s="139">
        <v>0</v>
      </c>
      <c r="BR22" s="139">
        <v>6</v>
      </c>
      <c r="BS22" s="139">
        <v>62</v>
      </c>
      <c r="BT22" s="139">
        <v>4</v>
      </c>
      <c r="BU22" s="143">
        <v>0</v>
      </c>
      <c r="BW22" s="139">
        <v>0</v>
      </c>
      <c r="BX22" s="139">
        <v>0</v>
      </c>
      <c r="BY22" s="139">
        <v>0</v>
      </c>
      <c r="BZ22" s="139">
        <v>0</v>
      </c>
      <c r="CA22" s="139">
        <v>0</v>
      </c>
      <c r="CB22" s="139">
        <v>0</v>
      </c>
      <c r="CC22" s="139">
        <v>0</v>
      </c>
      <c r="CD22" s="139">
        <v>0</v>
      </c>
      <c r="CE22" s="139">
        <v>0</v>
      </c>
      <c r="CF22" s="139">
        <v>0</v>
      </c>
      <c r="CG22" s="139">
        <v>3</v>
      </c>
      <c r="CH22" s="139">
        <v>1</v>
      </c>
      <c r="CI22" s="143">
        <v>0</v>
      </c>
      <c r="CK22" s="139">
        <v>0</v>
      </c>
      <c r="CL22" s="139">
        <v>0</v>
      </c>
      <c r="CM22" s="139">
        <v>0</v>
      </c>
      <c r="CN22" s="139">
        <v>0</v>
      </c>
      <c r="CO22" s="139">
        <v>0</v>
      </c>
      <c r="CP22" s="139">
        <v>0</v>
      </c>
      <c r="CQ22" s="139">
        <v>0</v>
      </c>
      <c r="CR22" s="139">
        <v>0</v>
      </c>
      <c r="CS22" s="139">
        <v>0</v>
      </c>
      <c r="CT22" s="139">
        <v>1</v>
      </c>
      <c r="CU22" s="139">
        <v>7</v>
      </c>
      <c r="CV22" s="139">
        <v>4</v>
      </c>
      <c r="CW22" s="143">
        <v>0</v>
      </c>
      <c r="CY22" s="139"/>
      <c r="CZ22" s="139"/>
      <c r="DA22" s="139"/>
      <c r="DB22" s="139"/>
      <c r="DC22" s="139"/>
      <c r="DD22" s="139"/>
      <c r="DE22" s="139"/>
      <c r="DF22" s="139"/>
      <c r="DG22" s="139"/>
      <c r="DH22" s="139"/>
      <c r="DI22" s="139"/>
      <c r="DJ22" s="139"/>
      <c r="DK22" s="143"/>
      <c r="DM22" s="139">
        <v>0</v>
      </c>
      <c r="DN22" s="139">
        <v>0</v>
      </c>
      <c r="DO22" s="139">
        <v>0</v>
      </c>
      <c r="DP22" s="139">
        <v>0</v>
      </c>
      <c r="DQ22" s="139">
        <v>0</v>
      </c>
      <c r="DR22" s="139">
        <v>0</v>
      </c>
      <c r="DS22" s="139">
        <v>0</v>
      </c>
      <c r="DT22" s="139">
        <v>0</v>
      </c>
      <c r="DU22" s="139">
        <v>0</v>
      </c>
      <c r="DV22" s="139">
        <v>1</v>
      </c>
      <c r="DW22" s="139">
        <v>12</v>
      </c>
      <c r="DX22" s="139">
        <v>5</v>
      </c>
      <c r="DY22" s="143">
        <v>0</v>
      </c>
      <c r="EA22" s="139"/>
      <c r="EB22" s="139"/>
      <c r="EC22" s="139"/>
      <c r="ED22" s="139"/>
      <c r="EE22" s="139"/>
      <c r="EF22" s="139"/>
      <c r="EG22" s="139"/>
      <c r="EH22" s="139"/>
      <c r="EI22" s="139"/>
      <c r="EJ22" s="139">
        <v>3</v>
      </c>
      <c r="EK22" s="139">
        <v>6</v>
      </c>
      <c r="EL22" s="139">
        <v>5</v>
      </c>
      <c r="EM22" s="143"/>
      <c r="EO22" s="139">
        <v>3</v>
      </c>
      <c r="EP22" s="139"/>
      <c r="EQ22" s="139"/>
      <c r="ER22" s="139"/>
      <c r="ES22" s="139"/>
      <c r="ET22" s="139"/>
      <c r="EU22" s="139"/>
      <c r="EV22" s="139"/>
      <c r="EW22" s="139"/>
      <c r="EX22" s="139">
        <v>2</v>
      </c>
      <c r="EY22" s="139">
        <v>13</v>
      </c>
      <c r="EZ22" s="139">
        <v>6</v>
      </c>
      <c r="FA22" s="143"/>
      <c r="FC22" s="139"/>
      <c r="FD22" s="139"/>
      <c r="FE22" s="139"/>
      <c r="FF22" s="139"/>
      <c r="FG22" s="139"/>
      <c r="FH22" s="139"/>
      <c r="FI22" s="139"/>
      <c r="FJ22" s="139"/>
      <c r="FK22" s="139"/>
      <c r="FL22" s="139">
        <v>2</v>
      </c>
      <c r="FM22" s="139">
        <v>7</v>
      </c>
      <c r="FN22" s="139">
        <v>7</v>
      </c>
      <c r="FO22" s="143"/>
      <c r="FQ22" s="139">
        <v>0</v>
      </c>
      <c r="FR22" s="139">
        <v>0</v>
      </c>
      <c r="FS22" s="139">
        <v>0</v>
      </c>
      <c r="FT22" s="139">
        <v>0</v>
      </c>
      <c r="FU22" s="139">
        <v>0</v>
      </c>
      <c r="FV22" s="139">
        <v>0</v>
      </c>
      <c r="FW22" s="139">
        <v>0</v>
      </c>
      <c r="FX22" s="139">
        <v>0</v>
      </c>
      <c r="FY22" s="139">
        <v>0</v>
      </c>
      <c r="FZ22" s="139">
        <v>3</v>
      </c>
      <c r="GA22" s="139">
        <v>0</v>
      </c>
      <c r="GB22" s="139">
        <v>0</v>
      </c>
      <c r="GC22" s="143">
        <v>0</v>
      </c>
      <c r="GE22" s="139">
        <v>0</v>
      </c>
      <c r="GF22" s="139">
        <v>0</v>
      </c>
      <c r="GG22" s="139">
        <v>0</v>
      </c>
      <c r="GH22" s="139">
        <v>0</v>
      </c>
      <c r="GI22" s="139">
        <v>0</v>
      </c>
      <c r="GJ22" s="139">
        <v>0</v>
      </c>
      <c r="GK22" s="139">
        <v>0</v>
      </c>
      <c r="GL22" s="139">
        <v>0</v>
      </c>
      <c r="GM22" s="139">
        <v>0</v>
      </c>
      <c r="GN22" s="139">
        <v>0</v>
      </c>
      <c r="GO22" s="139">
        <v>0</v>
      </c>
      <c r="GP22" s="139">
        <v>19</v>
      </c>
      <c r="GQ22" s="143">
        <v>0</v>
      </c>
      <c r="GS22" s="139">
        <v>0</v>
      </c>
      <c r="GT22" s="139">
        <v>0</v>
      </c>
      <c r="GU22" s="139"/>
      <c r="GV22" s="139"/>
      <c r="GW22" s="139"/>
      <c r="GX22" s="139"/>
      <c r="GY22" s="139"/>
      <c r="GZ22" s="139"/>
      <c r="HA22" s="139"/>
      <c r="HB22" s="139">
        <v>1</v>
      </c>
      <c r="HC22" s="139">
        <v>16</v>
      </c>
      <c r="HD22" s="139">
        <v>1</v>
      </c>
      <c r="HE22" s="40">
        <v>1</v>
      </c>
      <c r="HG22" s="139"/>
      <c r="HH22" s="139"/>
      <c r="HI22" s="139"/>
      <c r="HJ22" s="139"/>
      <c r="HK22" s="139"/>
      <c r="HL22" s="139"/>
      <c r="HM22" s="139"/>
      <c r="HN22" s="139"/>
      <c r="HO22" s="139"/>
      <c r="HP22" s="139">
        <v>1</v>
      </c>
      <c r="HQ22" s="139"/>
      <c r="HR22" s="139"/>
      <c r="HS22" s="143"/>
      <c r="HU22" s="139"/>
      <c r="HV22" s="139"/>
      <c r="HW22" s="139"/>
      <c r="HX22" s="139"/>
      <c r="HY22" s="139"/>
      <c r="HZ22" s="139"/>
      <c r="IA22" s="139"/>
      <c r="IB22" s="139"/>
      <c r="IC22" s="139"/>
      <c r="ID22" s="139"/>
      <c r="IE22" s="139">
        <v>15</v>
      </c>
      <c r="IF22" s="139"/>
      <c r="IG22" s="143"/>
      <c r="II22" s="139"/>
      <c r="IJ22" s="139"/>
      <c r="IK22" s="139"/>
      <c r="IL22" s="139"/>
      <c r="IM22" s="139"/>
      <c r="IN22" s="139"/>
      <c r="IO22" s="139"/>
      <c r="IP22" s="139"/>
      <c r="IQ22" s="139"/>
      <c r="IR22" s="139"/>
      <c r="IS22" s="139">
        <v>18</v>
      </c>
      <c r="IT22" s="139">
        <v>95</v>
      </c>
      <c r="IU22" s="143"/>
      <c r="IW22" s="157">
        <v>0</v>
      </c>
      <c r="IX22" s="157">
        <v>0</v>
      </c>
      <c r="IY22" s="157">
        <v>0</v>
      </c>
      <c r="IZ22" s="157">
        <v>0</v>
      </c>
      <c r="JA22" s="157">
        <v>0</v>
      </c>
      <c r="JB22" s="157">
        <v>0</v>
      </c>
      <c r="JC22" s="157">
        <v>0</v>
      </c>
      <c r="JD22" s="157">
        <v>0</v>
      </c>
      <c r="JE22" s="157">
        <v>0</v>
      </c>
      <c r="JF22" s="157">
        <v>0</v>
      </c>
      <c r="JG22" s="155">
        <v>50</v>
      </c>
      <c r="JH22" s="139">
        <v>55</v>
      </c>
      <c r="JI22" s="158">
        <v>0</v>
      </c>
    </row>
    <row r="23" spans="1:269" ht="20.100000000000001" hidden="1" customHeight="1" x14ac:dyDescent="0.25">
      <c r="A23" s="184"/>
      <c r="B23" s="162" t="s">
        <v>14</v>
      </c>
      <c r="C23" s="159">
        <v>2943</v>
      </c>
      <c r="D23" s="139">
        <v>715</v>
      </c>
      <c r="E23" s="139">
        <f>U23+AI23+AW23+BK23+BY23+CM23+DA23+DO23+EC23+EQ23+FE23+FS23+GG23+GU23+HI23+HW23+IK23+IY23</f>
        <v>20</v>
      </c>
      <c r="F23" s="139">
        <f t="shared" si="8"/>
        <v>57</v>
      </c>
      <c r="G23" s="139">
        <v>206</v>
      </c>
      <c r="H23" s="139">
        <f t="shared" ref="H23:H31" si="12">X23+AL23+AZ23+BN23+CB23+CP23+DD23+DR23+EF23+ET23+FH23+FV23+GJ23+GX23+HL23+HZ23+IN23+JB23</f>
        <v>56</v>
      </c>
      <c r="I23" s="139">
        <v>153</v>
      </c>
      <c r="J23" s="139">
        <v>214</v>
      </c>
      <c r="K23" s="139">
        <v>314</v>
      </c>
      <c r="L23" s="139">
        <v>1130</v>
      </c>
      <c r="M23" s="139">
        <v>766</v>
      </c>
      <c r="N23" s="139">
        <v>1768</v>
      </c>
      <c r="O23" s="139">
        <v>236</v>
      </c>
      <c r="P23" s="139"/>
      <c r="Q23" s="139"/>
      <c r="R23" s="139"/>
      <c r="S23" s="139">
        <v>158</v>
      </c>
      <c r="T23" s="139">
        <v>37</v>
      </c>
      <c r="U23" s="139"/>
      <c r="V23" s="139">
        <v>2</v>
      </c>
      <c r="W23" s="139">
        <v>4</v>
      </c>
      <c r="X23" s="139">
        <v>1</v>
      </c>
      <c r="Y23" s="139">
        <v>5</v>
      </c>
      <c r="Z23" s="139">
        <v>13</v>
      </c>
      <c r="AA23" s="139">
        <v>21</v>
      </c>
      <c r="AB23" s="139">
        <v>63</v>
      </c>
      <c r="AC23" s="139">
        <v>40</v>
      </c>
      <c r="AD23" s="139">
        <v>100</v>
      </c>
      <c r="AE23" s="143">
        <v>13</v>
      </c>
      <c r="AG23" s="139">
        <v>149</v>
      </c>
      <c r="AH23" s="139">
        <v>33</v>
      </c>
      <c r="AI23" s="139">
        <v>2</v>
      </c>
      <c r="AJ23" s="139">
        <v>0</v>
      </c>
      <c r="AK23" s="139">
        <v>4</v>
      </c>
      <c r="AL23" s="139">
        <v>5</v>
      </c>
      <c r="AM23" s="139">
        <v>5</v>
      </c>
      <c r="AN23" s="139">
        <v>12</v>
      </c>
      <c r="AO23" s="139">
        <v>17</v>
      </c>
      <c r="AP23" s="139">
        <v>54</v>
      </c>
      <c r="AQ23" s="139">
        <v>34</v>
      </c>
      <c r="AR23" s="139">
        <v>108</v>
      </c>
      <c r="AS23" s="143">
        <v>12</v>
      </c>
      <c r="AU23" s="139">
        <v>307</v>
      </c>
      <c r="AV23" s="139">
        <v>89</v>
      </c>
      <c r="AW23" s="139">
        <v>3</v>
      </c>
      <c r="AX23" s="139">
        <v>9</v>
      </c>
      <c r="AY23" s="139">
        <v>16</v>
      </c>
      <c r="AZ23" s="139">
        <v>2</v>
      </c>
      <c r="BA23" s="139">
        <v>18</v>
      </c>
      <c r="BB23" s="139">
        <v>22</v>
      </c>
      <c r="BC23" s="139">
        <v>41</v>
      </c>
      <c r="BD23" s="139">
        <v>108</v>
      </c>
      <c r="BE23" s="139">
        <v>74</v>
      </c>
      <c r="BF23" s="139">
        <v>162</v>
      </c>
      <c r="BG23" s="143">
        <v>22</v>
      </c>
      <c r="BI23" s="139">
        <v>180</v>
      </c>
      <c r="BJ23" s="139">
        <v>46</v>
      </c>
      <c r="BK23" s="139">
        <v>0</v>
      </c>
      <c r="BL23" s="139">
        <v>0</v>
      </c>
      <c r="BM23" s="139">
        <v>10</v>
      </c>
      <c r="BN23" s="139">
        <v>3</v>
      </c>
      <c r="BO23" s="139">
        <v>14</v>
      </c>
      <c r="BP23" s="139">
        <v>13</v>
      </c>
      <c r="BQ23" s="139">
        <v>19</v>
      </c>
      <c r="BR23" s="139">
        <v>58</v>
      </c>
      <c r="BS23" s="139">
        <v>0</v>
      </c>
      <c r="BT23" s="139">
        <v>128</v>
      </c>
      <c r="BU23" s="143">
        <v>14</v>
      </c>
      <c r="BW23" s="139">
        <v>179</v>
      </c>
      <c r="BX23" s="139">
        <v>33</v>
      </c>
      <c r="BY23" s="139">
        <v>3</v>
      </c>
      <c r="BZ23" s="139">
        <v>2</v>
      </c>
      <c r="CA23" s="139">
        <v>17</v>
      </c>
      <c r="CB23" s="139">
        <v>6</v>
      </c>
      <c r="CC23" s="139">
        <v>10</v>
      </c>
      <c r="CD23" s="139">
        <v>15</v>
      </c>
      <c r="CE23" s="139">
        <v>24</v>
      </c>
      <c r="CF23" s="139">
        <v>75</v>
      </c>
      <c r="CG23" s="139">
        <v>72</v>
      </c>
      <c r="CH23" s="139">
        <v>156</v>
      </c>
      <c r="CI23" s="143">
        <v>17</v>
      </c>
      <c r="CK23" s="139">
        <v>164</v>
      </c>
      <c r="CL23" s="139">
        <v>43</v>
      </c>
      <c r="CM23" s="139">
        <v>0</v>
      </c>
      <c r="CN23" s="139">
        <v>2</v>
      </c>
      <c r="CO23" s="139">
        <v>9</v>
      </c>
      <c r="CP23" s="139">
        <v>1</v>
      </c>
      <c r="CQ23" s="139">
        <v>7</v>
      </c>
      <c r="CR23" s="139">
        <v>14</v>
      </c>
      <c r="CS23" s="139">
        <v>17</v>
      </c>
      <c r="CT23" s="139">
        <v>61</v>
      </c>
      <c r="CU23" s="139">
        <v>49</v>
      </c>
      <c r="CV23" s="139">
        <v>114</v>
      </c>
      <c r="CW23" s="143">
        <v>13</v>
      </c>
      <c r="CY23" s="139">
        <v>219</v>
      </c>
      <c r="CZ23" s="139">
        <v>49</v>
      </c>
      <c r="DA23" s="139">
        <v>1</v>
      </c>
      <c r="DB23" s="139">
        <v>4</v>
      </c>
      <c r="DC23" s="139">
        <v>11</v>
      </c>
      <c r="DD23" s="139">
        <v>7</v>
      </c>
      <c r="DE23" s="139">
        <v>17</v>
      </c>
      <c r="DF23" s="139"/>
      <c r="DG23" s="139"/>
      <c r="DH23" s="139">
        <v>90</v>
      </c>
      <c r="DI23" s="139">
        <v>85</v>
      </c>
      <c r="DJ23" s="139">
        <v>163</v>
      </c>
      <c r="DK23" s="143">
        <v>18</v>
      </c>
      <c r="DM23" s="139">
        <v>252</v>
      </c>
      <c r="DN23" s="139">
        <v>69</v>
      </c>
      <c r="DO23" s="139">
        <v>7</v>
      </c>
      <c r="DP23" s="139">
        <v>3</v>
      </c>
      <c r="DQ23" s="139">
        <v>22</v>
      </c>
      <c r="DR23" s="139">
        <v>8</v>
      </c>
      <c r="DS23" s="139">
        <v>10</v>
      </c>
      <c r="DT23" s="139">
        <v>20</v>
      </c>
      <c r="DU23" s="139">
        <v>38</v>
      </c>
      <c r="DV23" s="139">
        <v>94</v>
      </c>
      <c r="DW23" s="139">
        <v>77</v>
      </c>
      <c r="DX23" s="139">
        <v>157</v>
      </c>
      <c r="DY23" s="143">
        <v>20</v>
      </c>
      <c r="EA23" s="139">
        <v>140</v>
      </c>
      <c r="EB23" s="139">
        <v>30</v>
      </c>
      <c r="EC23" s="139">
        <v>2</v>
      </c>
      <c r="ED23" s="139"/>
      <c r="EE23" s="139">
        <v>4</v>
      </c>
      <c r="EF23" s="139">
        <v>5</v>
      </c>
      <c r="EG23" s="139">
        <v>6</v>
      </c>
      <c r="EH23" s="139">
        <v>10</v>
      </c>
      <c r="EI23" s="139">
        <v>13</v>
      </c>
      <c r="EJ23" s="139">
        <v>51</v>
      </c>
      <c r="EK23" s="139">
        <v>44</v>
      </c>
      <c r="EL23" s="139">
        <v>99</v>
      </c>
      <c r="EM23" s="143">
        <v>10</v>
      </c>
      <c r="EO23" s="139">
        <v>121</v>
      </c>
      <c r="EP23" s="139">
        <v>37</v>
      </c>
      <c r="EQ23" s="139">
        <v>1</v>
      </c>
      <c r="ER23" s="139">
        <v>9</v>
      </c>
      <c r="ES23" s="139">
        <v>9</v>
      </c>
      <c r="ET23" s="139">
        <v>1</v>
      </c>
      <c r="EU23" s="139">
        <v>7</v>
      </c>
      <c r="EV23" s="139">
        <v>9</v>
      </c>
      <c r="EW23" s="139">
        <v>9</v>
      </c>
      <c r="EX23" s="139">
        <v>47</v>
      </c>
      <c r="EY23" s="139">
        <v>22</v>
      </c>
      <c r="EZ23" s="139">
        <v>15</v>
      </c>
      <c r="FA23" s="143">
        <v>10</v>
      </c>
      <c r="FC23" s="139">
        <v>133</v>
      </c>
      <c r="FD23" s="139">
        <v>28</v>
      </c>
      <c r="FE23" s="139"/>
      <c r="FF23" s="139">
        <v>5</v>
      </c>
      <c r="FG23" s="139">
        <v>20</v>
      </c>
      <c r="FH23" s="139"/>
      <c r="FI23" s="139">
        <v>8</v>
      </c>
      <c r="FJ23" s="139">
        <v>13</v>
      </c>
      <c r="FK23" s="139">
        <v>14</v>
      </c>
      <c r="FL23" s="139">
        <v>62</v>
      </c>
      <c r="FM23" s="139">
        <v>36</v>
      </c>
      <c r="FN23" s="139">
        <v>101</v>
      </c>
      <c r="FO23" s="143">
        <v>13</v>
      </c>
      <c r="FQ23" s="139">
        <v>125</v>
      </c>
      <c r="FR23" s="139">
        <v>29</v>
      </c>
      <c r="FS23" s="139">
        <v>0</v>
      </c>
      <c r="FT23" s="139">
        <v>3</v>
      </c>
      <c r="FU23" s="139">
        <v>7</v>
      </c>
      <c r="FV23" s="139">
        <v>4</v>
      </c>
      <c r="FW23" s="139">
        <v>9</v>
      </c>
      <c r="FX23" s="139">
        <v>10</v>
      </c>
      <c r="FY23" s="139">
        <v>12</v>
      </c>
      <c r="FZ23" s="139">
        <v>51</v>
      </c>
      <c r="GA23" s="139">
        <v>32</v>
      </c>
      <c r="GB23" s="139">
        <v>71</v>
      </c>
      <c r="GC23" s="143">
        <v>12</v>
      </c>
      <c r="GE23" s="139">
        <v>181</v>
      </c>
      <c r="GF23" s="139">
        <v>37</v>
      </c>
      <c r="GG23" s="139">
        <v>1</v>
      </c>
      <c r="GH23" s="139">
        <v>11</v>
      </c>
      <c r="GI23" s="139">
        <v>14</v>
      </c>
      <c r="GJ23" s="139">
        <v>1</v>
      </c>
      <c r="GK23" s="139">
        <v>11</v>
      </c>
      <c r="GL23" s="139">
        <v>15</v>
      </c>
      <c r="GM23" s="139">
        <v>16</v>
      </c>
      <c r="GN23" s="139">
        <v>75</v>
      </c>
      <c r="GO23" s="139">
        <v>45</v>
      </c>
      <c r="GP23" s="139">
        <v>85</v>
      </c>
      <c r="GQ23" s="143">
        <v>10</v>
      </c>
      <c r="GS23" s="139">
        <v>111</v>
      </c>
      <c r="GT23" s="139">
        <v>22</v>
      </c>
      <c r="GU23" s="139"/>
      <c r="GV23" s="139">
        <v>1</v>
      </c>
      <c r="GW23" s="139">
        <v>6</v>
      </c>
      <c r="GX23" s="139">
        <v>2</v>
      </c>
      <c r="GY23" s="139">
        <v>5</v>
      </c>
      <c r="GZ23" s="139">
        <v>11</v>
      </c>
      <c r="HA23" s="139">
        <v>11</v>
      </c>
      <c r="HB23" s="139">
        <v>49</v>
      </c>
      <c r="HC23" s="139">
        <v>23</v>
      </c>
      <c r="HD23" s="139">
        <v>84</v>
      </c>
      <c r="HE23" s="40">
        <v>10</v>
      </c>
      <c r="HG23" s="139">
        <v>71</v>
      </c>
      <c r="HH23" s="139">
        <v>14</v>
      </c>
      <c r="HI23" s="139"/>
      <c r="HJ23" s="139">
        <v>1</v>
      </c>
      <c r="HK23" s="139">
        <v>2</v>
      </c>
      <c r="HL23" s="139">
        <v>4</v>
      </c>
      <c r="HM23" s="139"/>
      <c r="HN23" s="139">
        <v>6</v>
      </c>
      <c r="HO23" s="139">
        <v>7</v>
      </c>
      <c r="HP23" s="139">
        <v>23</v>
      </c>
      <c r="HQ23" s="139">
        <v>13</v>
      </c>
      <c r="HR23" s="139">
        <v>65</v>
      </c>
      <c r="HS23" s="143">
        <v>6</v>
      </c>
      <c r="HU23" s="139"/>
      <c r="HV23" s="139"/>
      <c r="HW23" s="139"/>
      <c r="HX23" s="139"/>
      <c r="HY23" s="139">
        <v>16</v>
      </c>
      <c r="HZ23" s="139">
        <v>2</v>
      </c>
      <c r="IA23" s="139">
        <v>6</v>
      </c>
      <c r="IB23" s="139">
        <v>12</v>
      </c>
      <c r="IC23" s="139">
        <v>19</v>
      </c>
      <c r="ID23" s="139">
        <v>60</v>
      </c>
      <c r="IE23" s="139">
        <v>45</v>
      </c>
      <c r="IF23" s="139">
        <v>100</v>
      </c>
      <c r="IG23" s="143">
        <v>12</v>
      </c>
      <c r="II23" s="139">
        <v>122</v>
      </c>
      <c r="IJ23" s="139">
        <v>21</v>
      </c>
      <c r="IK23" s="139"/>
      <c r="IL23" s="139"/>
      <c r="IM23" s="139">
        <v>3</v>
      </c>
      <c r="IN23" s="139">
        <v>3</v>
      </c>
      <c r="IO23" s="139">
        <v>5</v>
      </c>
      <c r="IP23" s="139">
        <v>11</v>
      </c>
      <c r="IQ23" s="139">
        <v>11</v>
      </c>
      <c r="IR23" s="139">
        <v>54</v>
      </c>
      <c r="IS23" s="139">
        <v>37</v>
      </c>
      <c r="IT23" s="139">
        <v>28</v>
      </c>
      <c r="IU23" s="143"/>
      <c r="IW23" s="139">
        <v>145</v>
      </c>
      <c r="IX23" s="139">
        <v>40</v>
      </c>
      <c r="IY23" s="139">
        <v>0</v>
      </c>
      <c r="IZ23" s="139">
        <v>5</v>
      </c>
      <c r="JA23" s="139">
        <v>25</v>
      </c>
      <c r="JB23" s="139">
        <v>1</v>
      </c>
      <c r="JC23" s="139">
        <v>8</v>
      </c>
      <c r="JD23" s="139">
        <v>10</v>
      </c>
      <c r="JE23" s="139">
        <v>19</v>
      </c>
      <c r="JF23" s="139">
        <v>50</v>
      </c>
      <c r="JG23" s="139">
        <v>15</v>
      </c>
      <c r="JH23" s="139">
        <v>0</v>
      </c>
      <c r="JI23" s="143">
        <v>10</v>
      </c>
    </row>
    <row r="24" spans="1:269" ht="20.100000000000001" hidden="1" customHeight="1" x14ac:dyDescent="0.25">
      <c r="A24" s="184"/>
      <c r="B24" s="162" t="s">
        <v>308</v>
      </c>
      <c r="C24" s="159">
        <f t="shared" ref="C24:C30" si="13">S24+AG24+AU24+BI24+BW24+CK24+CY24+DM24+EA24+EO24+FC24+FQ24+GE24+GS24+HG24+HU24+II24+IW24</f>
        <v>316</v>
      </c>
      <c r="D24" s="139">
        <v>299</v>
      </c>
      <c r="E24" s="139">
        <v>82</v>
      </c>
      <c r="F24" s="139">
        <v>93</v>
      </c>
      <c r="G24" s="139">
        <f t="shared" ref="G24:G31" si="14">W24+AK24+AY24+BM24+CA24+CO24+DC24+DQ24+EE24+ES24+FG24+FU24+GI24+GW24+HK24+HY24+IM24+JA24</f>
        <v>32</v>
      </c>
      <c r="H24" s="139">
        <f t="shared" si="12"/>
        <v>20</v>
      </c>
      <c r="I24" s="139">
        <f t="shared" ref="I24:O30" si="15">Y24+AM24+BA24+BO24+CC24+CQ24+DE24+DS24+EG24+EU24+FI24+FW24+GK24+GY24+HM24+IA24+IO24+JC24</f>
        <v>81</v>
      </c>
      <c r="J24" s="139">
        <f t="shared" si="15"/>
        <v>24</v>
      </c>
      <c r="K24" s="139">
        <f t="shared" si="15"/>
        <v>43</v>
      </c>
      <c r="L24" s="139">
        <f t="shared" si="15"/>
        <v>7</v>
      </c>
      <c r="M24" s="139">
        <f t="shared" si="15"/>
        <v>0</v>
      </c>
      <c r="N24" s="139">
        <f t="shared" si="15"/>
        <v>30</v>
      </c>
      <c r="O24" s="139">
        <f t="shared" si="15"/>
        <v>3</v>
      </c>
      <c r="P24" s="139"/>
      <c r="Q24" s="139"/>
      <c r="R24" s="139"/>
      <c r="S24" s="139">
        <v>32</v>
      </c>
      <c r="T24" s="139">
        <v>28</v>
      </c>
      <c r="U24" s="139">
        <v>7</v>
      </c>
      <c r="V24" s="139">
        <v>4</v>
      </c>
      <c r="W24" s="139">
        <v>3</v>
      </c>
      <c r="X24" s="139">
        <v>6</v>
      </c>
      <c r="Y24" s="139">
        <v>8</v>
      </c>
      <c r="Z24" s="139"/>
      <c r="AA24" s="139">
        <v>3</v>
      </c>
      <c r="AB24" s="139"/>
      <c r="AC24" s="139"/>
      <c r="AD24" s="139"/>
      <c r="AE24" s="143"/>
      <c r="AG24" s="139">
        <v>32</v>
      </c>
      <c r="AH24" s="139">
        <v>27</v>
      </c>
      <c r="AI24" s="139">
        <v>7</v>
      </c>
      <c r="AJ24" s="139">
        <v>4</v>
      </c>
      <c r="AK24" s="139">
        <v>2</v>
      </c>
      <c r="AL24" s="139">
        <v>4</v>
      </c>
      <c r="AM24" s="139">
        <v>8</v>
      </c>
      <c r="AN24" s="139">
        <v>0</v>
      </c>
      <c r="AO24" s="139">
        <v>4</v>
      </c>
      <c r="AP24" s="139">
        <v>0</v>
      </c>
      <c r="AQ24" s="139">
        <v>0</v>
      </c>
      <c r="AR24" s="139">
        <v>3</v>
      </c>
      <c r="AS24" s="143">
        <v>0</v>
      </c>
      <c r="AU24" s="139">
        <v>16</v>
      </c>
      <c r="AV24" s="139">
        <v>14</v>
      </c>
      <c r="AW24" s="139">
        <v>3</v>
      </c>
      <c r="AX24" s="139">
        <v>6</v>
      </c>
      <c r="AY24" s="139">
        <v>1</v>
      </c>
      <c r="AZ24" s="139"/>
      <c r="BA24" s="139">
        <v>3</v>
      </c>
      <c r="BB24" s="139"/>
      <c r="BC24" s="139">
        <v>1</v>
      </c>
      <c r="BD24" s="139"/>
      <c r="BE24" s="139"/>
      <c r="BF24" s="139">
        <v>2</v>
      </c>
      <c r="BG24" s="143"/>
      <c r="BI24" s="139">
        <v>22</v>
      </c>
      <c r="BJ24" s="139">
        <v>19</v>
      </c>
      <c r="BK24" s="139">
        <v>4</v>
      </c>
      <c r="BL24" s="139">
        <v>10</v>
      </c>
      <c r="BM24" s="139">
        <v>1</v>
      </c>
      <c r="BN24" s="139">
        <v>0</v>
      </c>
      <c r="BO24" s="139">
        <v>0</v>
      </c>
      <c r="BP24" s="139">
        <v>1</v>
      </c>
      <c r="BQ24" s="139">
        <v>0</v>
      </c>
      <c r="BR24" s="139">
        <v>0</v>
      </c>
      <c r="BS24" s="139">
        <v>0</v>
      </c>
      <c r="BT24" s="139">
        <v>1</v>
      </c>
      <c r="BU24" s="143">
        <v>0</v>
      </c>
      <c r="BW24" s="139">
        <v>22</v>
      </c>
      <c r="BX24" s="139">
        <v>18</v>
      </c>
      <c r="BY24" s="139">
        <v>8</v>
      </c>
      <c r="BZ24" s="139">
        <v>6</v>
      </c>
      <c r="CA24" s="139">
        <v>3</v>
      </c>
      <c r="CB24" s="139">
        <v>1</v>
      </c>
      <c r="CC24" s="139">
        <v>6</v>
      </c>
      <c r="CD24" s="139">
        <v>4</v>
      </c>
      <c r="CE24" s="139">
        <v>1</v>
      </c>
      <c r="CF24" s="139">
        <v>0</v>
      </c>
      <c r="CG24" s="139">
        <v>0</v>
      </c>
      <c r="CH24" s="139">
        <v>1</v>
      </c>
      <c r="CI24" s="143">
        <v>0</v>
      </c>
      <c r="CK24" s="139">
        <v>22</v>
      </c>
      <c r="CL24" s="139">
        <v>21</v>
      </c>
      <c r="CM24" s="139">
        <v>2</v>
      </c>
      <c r="CN24" s="139">
        <v>9</v>
      </c>
      <c r="CO24" s="139">
        <v>2</v>
      </c>
      <c r="CP24" s="139">
        <v>1</v>
      </c>
      <c r="CQ24" s="139">
        <v>6</v>
      </c>
      <c r="CR24" s="139">
        <v>0</v>
      </c>
      <c r="CS24" s="139">
        <v>0</v>
      </c>
      <c r="CT24" s="139">
        <v>1</v>
      </c>
      <c r="CU24" s="139">
        <v>0</v>
      </c>
      <c r="CV24" s="139">
        <v>0</v>
      </c>
      <c r="CW24" s="143">
        <v>0</v>
      </c>
      <c r="CY24" s="139">
        <v>16</v>
      </c>
      <c r="CZ24" s="139">
        <v>15</v>
      </c>
      <c r="DA24" s="139">
        <v>6</v>
      </c>
      <c r="DB24" s="139">
        <v>6</v>
      </c>
      <c r="DC24" s="139"/>
      <c r="DD24" s="139"/>
      <c r="DE24" s="139">
        <v>1</v>
      </c>
      <c r="DF24" s="139">
        <v>17</v>
      </c>
      <c r="DG24" s="139">
        <v>32</v>
      </c>
      <c r="DH24" s="139"/>
      <c r="DI24" s="139"/>
      <c r="DJ24" s="139"/>
      <c r="DK24" s="143"/>
      <c r="DM24" s="139">
        <v>27</v>
      </c>
      <c r="DN24" s="139">
        <v>29</v>
      </c>
      <c r="DO24" s="139">
        <v>12</v>
      </c>
      <c r="DP24" s="139">
        <v>5</v>
      </c>
      <c r="DQ24" s="139">
        <v>10</v>
      </c>
      <c r="DR24" s="139">
        <v>4</v>
      </c>
      <c r="DS24" s="139">
        <v>10</v>
      </c>
      <c r="DT24" s="139">
        <v>0</v>
      </c>
      <c r="DU24" s="139">
        <v>0</v>
      </c>
      <c r="DV24" s="139">
        <v>0</v>
      </c>
      <c r="DW24" s="139">
        <v>0</v>
      </c>
      <c r="DX24" s="139">
        <v>4</v>
      </c>
      <c r="DY24" s="143">
        <v>0</v>
      </c>
      <c r="EA24" s="139">
        <v>19</v>
      </c>
      <c r="EB24" s="139">
        <v>18</v>
      </c>
      <c r="EC24" s="139">
        <v>3</v>
      </c>
      <c r="ED24" s="139">
        <v>5</v>
      </c>
      <c r="EE24" s="139"/>
      <c r="EF24" s="139">
        <v>1</v>
      </c>
      <c r="EG24" s="139">
        <v>4</v>
      </c>
      <c r="EH24" s="139">
        <v>1</v>
      </c>
      <c r="EI24" s="139"/>
      <c r="EJ24" s="139">
        <v>2</v>
      </c>
      <c r="EK24" s="139"/>
      <c r="EL24" s="139">
        <v>1</v>
      </c>
      <c r="EM24" s="143">
        <v>1</v>
      </c>
      <c r="EO24" s="139">
        <v>12</v>
      </c>
      <c r="EP24" s="139">
        <v>9</v>
      </c>
      <c r="EQ24" s="139"/>
      <c r="ER24" s="139">
        <v>5</v>
      </c>
      <c r="ES24" s="139"/>
      <c r="ET24" s="139"/>
      <c r="EU24" s="139">
        <v>3</v>
      </c>
      <c r="EV24" s="139">
        <v>1</v>
      </c>
      <c r="EW24" s="139"/>
      <c r="EX24" s="139"/>
      <c r="EY24" s="139"/>
      <c r="EZ24" s="139"/>
      <c r="FA24" s="143"/>
      <c r="FC24" s="139">
        <v>14</v>
      </c>
      <c r="FD24" s="139">
        <v>14</v>
      </c>
      <c r="FE24" s="139"/>
      <c r="FF24" s="139">
        <v>8</v>
      </c>
      <c r="FG24" s="139">
        <v>6</v>
      </c>
      <c r="FH24" s="139"/>
      <c r="FI24" s="139">
        <v>5</v>
      </c>
      <c r="FJ24" s="139"/>
      <c r="FK24" s="139"/>
      <c r="FL24" s="139">
        <v>1</v>
      </c>
      <c r="FM24" s="139">
        <v>0</v>
      </c>
      <c r="FN24" s="139">
        <v>0</v>
      </c>
      <c r="FO24" s="143"/>
      <c r="FQ24" s="139">
        <v>12</v>
      </c>
      <c r="FR24" s="139">
        <v>12</v>
      </c>
      <c r="FS24" s="139">
        <v>4</v>
      </c>
      <c r="FT24" s="139">
        <v>5</v>
      </c>
      <c r="FU24" s="139">
        <v>0</v>
      </c>
      <c r="FV24" s="139">
        <v>0</v>
      </c>
      <c r="FW24" s="139">
        <v>3</v>
      </c>
      <c r="FX24" s="139">
        <v>0</v>
      </c>
      <c r="FY24" s="139">
        <v>0</v>
      </c>
      <c r="FZ24" s="139">
        <v>0</v>
      </c>
      <c r="GA24" s="139">
        <v>0</v>
      </c>
      <c r="GB24" s="139">
        <v>0</v>
      </c>
      <c r="GC24" s="143">
        <v>0</v>
      </c>
      <c r="GE24" s="139">
        <v>11</v>
      </c>
      <c r="GF24" s="139">
        <v>11</v>
      </c>
      <c r="GG24" s="139">
        <v>0</v>
      </c>
      <c r="GH24" s="139">
        <v>4</v>
      </c>
      <c r="GI24" s="139">
        <v>0</v>
      </c>
      <c r="GJ24" s="139">
        <v>0</v>
      </c>
      <c r="GK24" s="139">
        <v>4</v>
      </c>
      <c r="GL24" s="139">
        <v>0</v>
      </c>
      <c r="GM24" s="139">
        <v>0</v>
      </c>
      <c r="GN24" s="139">
        <v>0</v>
      </c>
      <c r="GO24" s="139">
        <v>0</v>
      </c>
      <c r="GP24" s="139">
        <v>17</v>
      </c>
      <c r="GQ24" s="143">
        <v>2</v>
      </c>
      <c r="GS24" s="139">
        <v>16</v>
      </c>
      <c r="GT24" s="139">
        <v>16</v>
      </c>
      <c r="GU24" s="139">
        <v>3</v>
      </c>
      <c r="GV24" s="139">
        <v>7</v>
      </c>
      <c r="GW24" s="139">
        <v>2</v>
      </c>
      <c r="GX24" s="139">
        <v>1</v>
      </c>
      <c r="GY24" s="139">
        <v>5</v>
      </c>
      <c r="GZ24" s="139"/>
      <c r="HA24" s="139"/>
      <c r="HB24" s="139">
        <v>1</v>
      </c>
      <c r="HC24" s="139"/>
      <c r="HD24" s="139">
        <v>1</v>
      </c>
      <c r="HE24" s="40"/>
      <c r="HG24" s="139">
        <v>10</v>
      </c>
      <c r="HH24" s="139">
        <v>10</v>
      </c>
      <c r="HI24" s="139"/>
      <c r="HJ24" s="139">
        <v>1</v>
      </c>
      <c r="HK24" s="139"/>
      <c r="HL24" s="139"/>
      <c r="HM24" s="139">
        <v>5</v>
      </c>
      <c r="HN24" s="139"/>
      <c r="HO24" s="139"/>
      <c r="HP24" s="139">
        <v>1</v>
      </c>
      <c r="HQ24" s="139"/>
      <c r="HR24" s="139"/>
      <c r="HS24" s="143"/>
      <c r="HU24" s="139"/>
      <c r="HV24" s="139"/>
      <c r="HW24" s="139">
        <v>12</v>
      </c>
      <c r="HX24" s="139"/>
      <c r="HY24" s="139"/>
      <c r="HZ24" s="139"/>
      <c r="IA24" s="139">
        <v>6</v>
      </c>
      <c r="IB24" s="139"/>
      <c r="IC24" s="139">
        <v>1</v>
      </c>
      <c r="ID24" s="139"/>
      <c r="IE24" s="139"/>
      <c r="IF24" s="139"/>
      <c r="IG24" s="143"/>
      <c r="II24" s="139">
        <v>23</v>
      </c>
      <c r="IJ24" s="139">
        <v>14</v>
      </c>
      <c r="IK24" s="139">
        <v>7</v>
      </c>
      <c r="IL24" s="139">
        <v>2</v>
      </c>
      <c r="IM24" s="139"/>
      <c r="IN24" s="139">
        <v>2</v>
      </c>
      <c r="IO24" s="139">
        <v>2</v>
      </c>
      <c r="IP24" s="139"/>
      <c r="IQ24" s="139"/>
      <c r="IR24" s="139">
        <v>1</v>
      </c>
      <c r="IS24" s="139"/>
      <c r="IT24" s="139"/>
      <c r="IU24" s="143"/>
      <c r="IW24" s="139">
        <v>10</v>
      </c>
      <c r="IX24" s="139">
        <v>10</v>
      </c>
      <c r="IY24" s="139">
        <v>1</v>
      </c>
      <c r="IZ24" s="139">
        <v>4</v>
      </c>
      <c r="JA24" s="139">
        <v>2</v>
      </c>
      <c r="JB24" s="139">
        <v>0</v>
      </c>
      <c r="JC24" s="139">
        <v>2</v>
      </c>
      <c r="JD24" s="139">
        <v>0</v>
      </c>
      <c r="JE24" s="139">
        <v>1</v>
      </c>
      <c r="JF24" s="139">
        <v>0</v>
      </c>
      <c r="JG24" s="139">
        <v>0</v>
      </c>
      <c r="JH24" s="139">
        <v>0</v>
      </c>
      <c r="JI24" s="143">
        <v>0</v>
      </c>
    </row>
    <row r="25" spans="1:269" ht="20.100000000000001" hidden="1" customHeight="1" x14ac:dyDescent="0.25">
      <c r="A25" s="185"/>
      <c r="B25" s="162" t="s">
        <v>299</v>
      </c>
      <c r="C25" s="159">
        <f t="shared" si="13"/>
        <v>2</v>
      </c>
      <c r="D25" s="139">
        <f t="shared" ref="D25:E31" si="16">T25+AH25+AV25+BJ25+BX25+CL25+CZ25+DN25+EB25+EP25+FD25+FR25+GF25+GT25+HH25+HV25+IJ25+IX25</f>
        <v>1</v>
      </c>
      <c r="E25" s="139">
        <f t="shared" si="16"/>
        <v>1</v>
      </c>
      <c r="F25" s="139">
        <f t="shared" ref="F25:F31" si="17">V25+AJ25+AX25+BL25+BZ25+CN25+DB25+DP25+ED25+ER25+FF25+FT25+GH25+GV25+HJ25+HX25+IL25+IZ25</f>
        <v>5</v>
      </c>
      <c r="G25" s="139">
        <f t="shared" si="14"/>
        <v>0</v>
      </c>
      <c r="H25" s="139">
        <f t="shared" si="12"/>
        <v>0</v>
      </c>
      <c r="I25" s="139">
        <f t="shared" si="15"/>
        <v>1</v>
      </c>
      <c r="J25" s="139">
        <f t="shared" si="15"/>
        <v>0</v>
      </c>
      <c r="K25" s="139">
        <f t="shared" si="15"/>
        <v>2</v>
      </c>
      <c r="L25" s="139">
        <f t="shared" si="15"/>
        <v>2</v>
      </c>
      <c r="M25" s="139">
        <f t="shared" si="15"/>
        <v>0</v>
      </c>
      <c r="N25" s="139">
        <f t="shared" si="15"/>
        <v>0</v>
      </c>
      <c r="O25" s="139">
        <f t="shared" si="15"/>
        <v>0</v>
      </c>
      <c r="P25" s="139"/>
      <c r="Q25" s="139"/>
      <c r="R25" s="139"/>
      <c r="S25" s="139"/>
      <c r="T25" s="139"/>
      <c r="U25" s="139"/>
      <c r="V25" s="139"/>
      <c r="W25" s="139"/>
      <c r="X25" s="139"/>
      <c r="Y25" s="139"/>
      <c r="Z25" s="139"/>
      <c r="AA25" s="139">
        <v>2</v>
      </c>
      <c r="AB25" s="139"/>
      <c r="AC25" s="139"/>
      <c r="AD25" s="139"/>
      <c r="AE25" s="143"/>
      <c r="AG25" s="139">
        <v>0</v>
      </c>
      <c r="AH25" s="139">
        <v>0</v>
      </c>
      <c r="AI25" s="139">
        <v>0</v>
      </c>
      <c r="AJ25" s="139">
        <v>0</v>
      </c>
      <c r="AK25" s="139">
        <v>0</v>
      </c>
      <c r="AL25" s="139">
        <v>0</v>
      </c>
      <c r="AM25" s="139">
        <v>0</v>
      </c>
      <c r="AN25" s="139">
        <v>0</v>
      </c>
      <c r="AO25" s="139">
        <v>0</v>
      </c>
      <c r="AP25" s="139">
        <v>0</v>
      </c>
      <c r="AQ25" s="139">
        <v>0</v>
      </c>
      <c r="AR25" s="139">
        <v>0</v>
      </c>
      <c r="AS25" s="143">
        <v>0</v>
      </c>
      <c r="AU25" s="139"/>
      <c r="AV25" s="139"/>
      <c r="AW25" s="139"/>
      <c r="AX25" s="139"/>
      <c r="AY25" s="139"/>
      <c r="AZ25" s="139"/>
      <c r="BA25" s="139"/>
      <c r="BB25" s="139"/>
      <c r="BC25" s="139"/>
      <c r="BD25" s="139"/>
      <c r="BE25" s="139"/>
      <c r="BF25" s="139"/>
      <c r="BG25" s="143"/>
      <c r="BI25" s="139">
        <v>0</v>
      </c>
      <c r="BJ25" s="139">
        <v>0</v>
      </c>
      <c r="BK25" s="139">
        <v>0</v>
      </c>
      <c r="BL25" s="139">
        <v>0</v>
      </c>
      <c r="BM25" s="139">
        <v>0</v>
      </c>
      <c r="BN25" s="139">
        <v>0</v>
      </c>
      <c r="BO25" s="139">
        <v>0</v>
      </c>
      <c r="BP25" s="139">
        <v>0</v>
      </c>
      <c r="BQ25" s="139">
        <v>0</v>
      </c>
      <c r="BR25" s="139">
        <v>1</v>
      </c>
      <c r="BS25" s="139">
        <v>0</v>
      </c>
      <c r="BT25" s="139">
        <v>0</v>
      </c>
      <c r="BU25" s="143">
        <v>0</v>
      </c>
      <c r="BW25" s="139">
        <v>1</v>
      </c>
      <c r="BX25" s="139">
        <v>0</v>
      </c>
      <c r="BY25" s="139">
        <v>0</v>
      </c>
      <c r="BZ25" s="139">
        <v>0</v>
      </c>
      <c r="CA25" s="139">
        <v>0</v>
      </c>
      <c r="CB25" s="139">
        <v>0</v>
      </c>
      <c r="CC25" s="139">
        <v>0</v>
      </c>
      <c r="CD25" s="139">
        <v>0</v>
      </c>
      <c r="CE25" s="139">
        <v>0</v>
      </c>
      <c r="CF25" s="139">
        <v>1</v>
      </c>
      <c r="CG25" s="139">
        <v>0</v>
      </c>
      <c r="CH25" s="139">
        <v>0</v>
      </c>
      <c r="CI25" s="143"/>
      <c r="CK25" s="139"/>
      <c r="CL25" s="139"/>
      <c r="CM25" s="139"/>
      <c r="CN25" s="139"/>
      <c r="CO25" s="139"/>
      <c r="CP25" s="139"/>
      <c r="CQ25" s="139"/>
      <c r="CR25" s="139"/>
      <c r="CS25" s="139"/>
      <c r="CT25" s="139"/>
      <c r="CU25" s="139"/>
      <c r="CV25" s="139"/>
      <c r="CW25" s="143"/>
      <c r="CY25" s="139"/>
      <c r="CZ25" s="139"/>
      <c r="DA25" s="139"/>
      <c r="DB25" s="139"/>
      <c r="DC25" s="139"/>
      <c r="DD25" s="139"/>
      <c r="DE25" s="139"/>
      <c r="DF25" s="139"/>
      <c r="DG25" s="139"/>
      <c r="DH25" s="139"/>
      <c r="DI25" s="139"/>
      <c r="DJ25" s="139"/>
      <c r="DK25" s="143"/>
      <c r="DM25" s="139">
        <v>0</v>
      </c>
      <c r="DN25" s="139">
        <v>0</v>
      </c>
      <c r="DO25" s="139">
        <v>0</v>
      </c>
      <c r="DP25" s="139">
        <v>0</v>
      </c>
      <c r="DQ25" s="139">
        <v>0</v>
      </c>
      <c r="DR25" s="139">
        <v>0</v>
      </c>
      <c r="DS25" s="139">
        <v>0</v>
      </c>
      <c r="DT25" s="139">
        <v>0</v>
      </c>
      <c r="DU25" s="139">
        <v>0</v>
      </c>
      <c r="DV25" s="139">
        <v>0</v>
      </c>
      <c r="DW25" s="139">
        <v>0</v>
      </c>
      <c r="DX25" s="139">
        <v>0</v>
      </c>
      <c r="DY25" s="143">
        <v>0</v>
      </c>
      <c r="EA25" s="139">
        <v>1</v>
      </c>
      <c r="EB25" s="139">
        <v>1</v>
      </c>
      <c r="EC25" s="139">
        <v>1</v>
      </c>
      <c r="ED25" s="139">
        <v>5</v>
      </c>
      <c r="EE25" s="139"/>
      <c r="EF25" s="139"/>
      <c r="EG25" s="139">
        <v>1</v>
      </c>
      <c r="EH25" s="139"/>
      <c r="EI25" s="139"/>
      <c r="EJ25" s="139"/>
      <c r="EK25" s="139"/>
      <c r="EL25" s="139"/>
      <c r="EM25" s="143"/>
      <c r="EO25" s="139"/>
      <c r="EP25" s="139"/>
      <c r="EQ25" s="139"/>
      <c r="ER25" s="139"/>
      <c r="ES25" s="139"/>
      <c r="ET25" s="139"/>
      <c r="EU25" s="139"/>
      <c r="EV25" s="139"/>
      <c r="EW25" s="139"/>
      <c r="EX25" s="139"/>
      <c r="EY25" s="139"/>
      <c r="EZ25" s="139"/>
      <c r="FA25" s="143"/>
      <c r="FC25" s="139"/>
      <c r="FD25" s="139"/>
      <c r="FE25" s="139"/>
      <c r="FF25" s="139"/>
      <c r="FG25" s="139"/>
      <c r="FH25" s="139"/>
      <c r="FI25" s="139"/>
      <c r="FJ25" s="139"/>
      <c r="FK25" s="139"/>
      <c r="FL25" s="139">
        <v>0</v>
      </c>
      <c r="FM25" s="139">
        <v>0</v>
      </c>
      <c r="FN25" s="139">
        <v>0</v>
      </c>
      <c r="FO25" s="143"/>
      <c r="FQ25" s="139">
        <v>0</v>
      </c>
      <c r="FR25" s="139">
        <v>0</v>
      </c>
      <c r="FS25" s="139">
        <v>0</v>
      </c>
      <c r="FT25" s="139">
        <v>0</v>
      </c>
      <c r="FU25" s="139">
        <v>0</v>
      </c>
      <c r="FV25" s="139">
        <v>0</v>
      </c>
      <c r="FW25" s="139">
        <v>0</v>
      </c>
      <c r="FX25" s="139">
        <v>0</v>
      </c>
      <c r="FY25" s="139">
        <v>0</v>
      </c>
      <c r="FZ25" s="139">
        <v>0</v>
      </c>
      <c r="GA25" s="139">
        <v>0</v>
      </c>
      <c r="GB25" s="139">
        <v>0</v>
      </c>
      <c r="GC25" s="143">
        <v>0</v>
      </c>
      <c r="GE25" s="139"/>
      <c r="GF25" s="139"/>
      <c r="GG25" s="139">
        <v>0</v>
      </c>
      <c r="GH25" s="139"/>
      <c r="GI25" s="139"/>
      <c r="GJ25" s="139">
        <v>0</v>
      </c>
      <c r="GK25" s="139">
        <v>0</v>
      </c>
      <c r="GL25" s="139">
        <v>0</v>
      </c>
      <c r="GM25" s="139">
        <v>0</v>
      </c>
      <c r="GN25" s="139">
        <v>0</v>
      </c>
      <c r="GO25" s="139">
        <v>0</v>
      </c>
      <c r="GP25" s="139">
        <v>0</v>
      </c>
      <c r="GQ25" s="143">
        <v>0</v>
      </c>
      <c r="GS25" s="139"/>
      <c r="GT25" s="139"/>
      <c r="GU25" s="139"/>
      <c r="GV25" s="139"/>
      <c r="GW25" s="139"/>
      <c r="GX25" s="139"/>
      <c r="GY25" s="139"/>
      <c r="GZ25" s="139"/>
      <c r="HA25" s="139"/>
      <c r="HB25" s="139"/>
      <c r="HC25" s="139"/>
      <c r="HD25" s="139"/>
      <c r="HE25" s="40"/>
      <c r="HG25" s="139"/>
      <c r="HH25" s="139"/>
      <c r="HI25" s="139"/>
      <c r="HJ25" s="139"/>
      <c r="HK25" s="139"/>
      <c r="HL25" s="139"/>
      <c r="HM25" s="139"/>
      <c r="HN25" s="139"/>
      <c r="HO25" s="139"/>
      <c r="HP25" s="139"/>
      <c r="HQ25" s="139"/>
      <c r="HR25" s="139"/>
      <c r="HS25" s="143"/>
      <c r="HU25" s="139"/>
      <c r="HV25" s="139"/>
      <c r="HW25" s="139"/>
      <c r="HX25" s="139"/>
      <c r="HY25" s="139"/>
      <c r="HZ25" s="139"/>
      <c r="IA25" s="139"/>
      <c r="IB25" s="139"/>
      <c r="IC25" s="139"/>
      <c r="ID25" s="139"/>
      <c r="IE25" s="139"/>
      <c r="IF25" s="139"/>
      <c r="IG25" s="143"/>
      <c r="II25" s="139"/>
      <c r="IJ25" s="139"/>
      <c r="IK25" s="139"/>
      <c r="IL25" s="139"/>
      <c r="IM25" s="139"/>
      <c r="IN25" s="139"/>
      <c r="IO25" s="139"/>
      <c r="IP25" s="139"/>
      <c r="IQ25" s="139"/>
      <c r="IR25" s="139"/>
      <c r="IS25" s="139"/>
      <c r="IT25" s="139"/>
      <c r="IU25" s="143"/>
      <c r="IW25" s="154">
        <v>0</v>
      </c>
      <c r="IX25" s="154">
        <v>0</v>
      </c>
      <c r="IY25" s="154">
        <v>0</v>
      </c>
      <c r="IZ25" s="154">
        <v>0</v>
      </c>
      <c r="JA25" s="154">
        <v>0</v>
      </c>
      <c r="JB25" s="154">
        <v>0</v>
      </c>
      <c r="JC25" s="154">
        <v>0</v>
      </c>
      <c r="JD25" s="154">
        <v>0</v>
      </c>
      <c r="JE25" s="154">
        <v>0</v>
      </c>
      <c r="JF25" s="154">
        <v>0</v>
      </c>
      <c r="JG25" s="139">
        <v>0</v>
      </c>
      <c r="JH25" s="139">
        <v>0</v>
      </c>
      <c r="JI25" s="158">
        <v>0</v>
      </c>
    </row>
    <row r="26" spans="1:269" s="131" customFormat="1" ht="20.100000000000001" hidden="1" customHeight="1" x14ac:dyDescent="0.25">
      <c r="A26" s="133"/>
      <c r="B26" s="130"/>
      <c r="C26" s="138" t="e">
        <f t="shared" si="13"/>
        <v>#REF!</v>
      </c>
      <c r="D26" s="138" t="e">
        <f t="shared" si="16"/>
        <v>#REF!</v>
      </c>
      <c r="E26" s="138" t="e">
        <f t="shared" si="16"/>
        <v>#REF!</v>
      </c>
      <c r="F26" s="138" t="e">
        <f t="shared" si="17"/>
        <v>#REF!</v>
      </c>
      <c r="G26" s="138" t="e">
        <f t="shared" si="14"/>
        <v>#REF!</v>
      </c>
      <c r="H26" s="138" t="e">
        <f t="shared" si="12"/>
        <v>#REF!</v>
      </c>
      <c r="I26" s="138" t="e">
        <f t="shared" si="15"/>
        <v>#REF!</v>
      </c>
      <c r="J26" s="138" t="e">
        <f t="shared" si="15"/>
        <v>#REF!</v>
      </c>
      <c r="K26" s="138" t="e">
        <f t="shared" si="15"/>
        <v>#REF!</v>
      </c>
      <c r="L26" s="138" t="e">
        <f t="shared" si="15"/>
        <v>#REF!</v>
      </c>
      <c r="M26" s="138" t="e">
        <f t="shared" si="15"/>
        <v>#REF!</v>
      </c>
      <c r="N26" s="138" t="e">
        <f t="shared" si="15"/>
        <v>#REF!</v>
      </c>
      <c r="O26" s="138" t="e">
        <f t="shared" si="15"/>
        <v>#REF!</v>
      </c>
      <c r="P26" s="138"/>
      <c r="Q26" s="138"/>
      <c r="R26" s="138"/>
      <c r="S26" s="139"/>
      <c r="T26" s="139"/>
      <c r="U26" s="139"/>
      <c r="V26" s="139"/>
      <c r="W26" s="139"/>
      <c r="X26" s="139"/>
      <c r="Y26" s="139"/>
      <c r="Z26" s="139"/>
      <c r="AA26" s="139"/>
      <c r="AB26" s="139"/>
      <c r="AC26" s="139"/>
      <c r="AD26" s="139"/>
      <c r="AE26" s="144"/>
      <c r="AG26" s="139">
        <v>0</v>
      </c>
      <c r="AH26" s="139">
        <v>0</v>
      </c>
      <c r="AI26" s="139">
        <v>0</v>
      </c>
      <c r="AJ26" s="139">
        <v>0</v>
      </c>
      <c r="AK26" s="139">
        <v>0</v>
      </c>
      <c r="AL26" s="139">
        <v>0</v>
      </c>
      <c r="AM26" s="139">
        <v>0</v>
      </c>
      <c r="AN26" s="139">
        <v>0</v>
      </c>
      <c r="AO26" s="139">
        <v>0</v>
      </c>
      <c r="AP26" s="139">
        <v>0</v>
      </c>
      <c r="AQ26" s="139">
        <v>0</v>
      </c>
      <c r="AR26" s="139">
        <v>0</v>
      </c>
      <c r="AS26" s="144">
        <v>0</v>
      </c>
      <c r="AU26" s="139"/>
      <c r="AV26" s="139"/>
      <c r="AW26" s="139"/>
      <c r="AX26" s="139"/>
      <c r="AY26" s="139"/>
      <c r="AZ26" s="139"/>
      <c r="BA26" s="139"/>
      <c r="BB26" s="139"/>
      <c r="BC26" s="139"/>
      <c r="BD26" s="139"/>
      <c r="BE26" s="139"/>
      <c r="BF26" s="139"/>
      <c r="BG26" s="144"/>
      <c r="BI26" s="139"/>
      <c r="BJ26" s="139"/>
      <c r="BK26" s="139"/>
      <c r="BL26" s="139"/>
      <c r="BM26" s="139"/>
      <c r="BN26" s="139"/>
      <c r="BO26" s="139"/>
      <c r="BP26" s="139"/>
      <c r="BQ26" s="139"/>
      <c r="BR26" s="139"/>
      <c r="BS26" s="139"/>
      <c r="BT26" s="139"/>
      <c r="BU26" s="144"/>
      <c r="BW26" s="139">
        <v>0</v>
      </c>
      <c r="BX26" s="139">
        <v>0</v>
      </c>
      <c r="BY26" s="139">
        <v>0</v>
      </c>
      <c r="BZ26" s="139">
        <v>0</v>
      </c>
      <c r="CA26" s="139">
        <v>0</v>
      </c>
      <c r="CB26" s="139">
        <v>0</v>
      </c>
      <c r="CC26" s="139">
        <v>0</v>
      </c>
      <c r="CD26" s="139">
        <v>0</v>
      </c>
      <c r="CE26" s="139">
        <v>0</v>
      </c>
      <c r="CF26" s="139">
        <v>0</v>
      </c>
      <c r="CG26" s="139">
        <v>0</v>
      </c>
      <c r="CH26" s="139">
        <v>0</v>
      </c>
      <c r="CI26" s="144">
        <v>0</v>
      </c>
      <c r="CK26" s="139">
        <v>0</v>
      </c>
      <c r="CL26" s="139">
        <v>0</v>
      </c>
      <c r="CM26" s="139">
        <v>0</v>
      </c>
      <c r="CN26" s="139">
        <v>0</v>
      </c>
      <c r="CO26" s="139">
        <v>0</v>
      </c>
      <c r="CP26" s="139">
        <v>0</v>
      </c>
      <c r="CQ26" s="139">
        <v>0</v>
      </c>
      <c r="CR26" s="139">
        <v>0</v>
      </c>
      <c r="CS26" s="139">
        <v>0</v>
      </c>
      <c r="CT26" s="139">
        <v>0</v>
      </c>
      <c r="CU26" s="139">
        <v>0</v>
      </c>
      <c r="CV26" s="139">
        <v>0</v>
      </c>
      <c r="CW26" s="144">
        <v>0</v>
      </c>
      <c r="CY26" s="139"/>
      <c r="CZ26" s="139"/>
      <c r="DA26" s="139"/>
      <c r="DB26" s="139"/>
      <c r="DC26" s="139"/>
      <c r="DD26" s="139"/>
      <c r="DE26" s="139"/>
      <c r="DF26" s="139"/>
      <c r="DG26" s="139"/>
      <c r="DH26" s="139"/>
      <c r="DI26" s="139"/>
      <c r="DJ26" s="139"/>
      <c r="DK26" s="144"/>
      <c r="DM26" s="139" t="e">
        <v>#REF!</v>
      </c>
      <c r="DN26" s="139" t="e">
        <v>#REF!</v>
      </c>
      <c r="DO26" s="139" t="e">
        <v>#REF!</v>
      </c>
      <c r="DP26" s="139" t="e">
        <v>#REF!</v>
      </c>
      <c r="DQ26" s="139" t="e">
        <v>#REF!</v>
      </c>
      <c r="DR26" s="139" t="e">
        <v>#REF!</v>
      </c>
      <c r="DS26" s="139" t="e">
        <v>#REF!</v>
      </c>
      <c r="DT26" s="139" t="e">
        <v>#REF!</v>
      </c>
      <c r="DU26" s="139" t="e">
        <v>#REF!</v>
      </c>
      <c r="DV26" s="139" t="e">
        <v>#REF!</v>
      </c>
      <c r="DW26" s="139" t="e">
        <v>#REF!</v>
      </c>
      <c r="DX26" s="139" t="e">
        <v>#REF!</v>
      </c>
      <c r="DY26" s="144" t="e">
        <v>#REF!</v>
      </c>
      <c r="EA26" s="139">
        <v>0</v>
      </c>
      <c r="EB26" s="139">
        <v>0</v>
      </c>
      <c r="EC26" s="139">
        <v>0</v>
      </c>
      <c r="ED26" s="139">
        <v>5</v>
      </c>
      <c r="EE26" s="139">
        <v>0</v>
      </c>
      <c r="EF26" s="139">
        <v>0</v>
      </c>
      <c r="EG26" s="139">
        <v>0</v>
      </c>
      <c r="EH26" s="139">
        <v>0</v>
      </c>
      <c r="EI26" s="139">
        <v>0</v>
      </c>
      <c r="EJ26" s="139">
        <v>0</v>
      </c>
      <c r="EK26" s="139">
        <v>0</v>
      </c>
      <c r="EL26" s="139">
        <v>0</v>
      </c>
      <c r="EM26" s="144">
        <v>0</v>
      </c>
      <c r="EO26" s="139"/>
      <c r="EP26" s="139"/>
      <c r="EQ26" s="139"/>
      <c r="ER26" s="139"/>
      <c r="ES26" s="139"/>
      <c r="ET26" s="139"/>
      <c r="EU26" s="139"/>
      <c r="EV26" s="139"/>
      <c r="EW26" s="139"/>
      <c r="EX26" s="139"/>
      <c r="EY26" s="139"/>
      <c r="EZ26" s="139"/>
      <c r="FA26" s="144"/>
      <c r="FC26" s="139"/>
      <c r="FD26" s="139"/>
      <c r="FE26" s="139"/>
      <c r="FF26" s="139"/>
      <c r="FG26" s="139"/>
      <c r="FH26" s="139"/>
      <c r="FI26" s="139"/>
      <c r="FJ26" s="139"/>
      <c r="FK26" s="139"/>
      <c r="FL26" s="139"/>
      <c r="FM26" s="139"/>
      <c r="FN26" s="139"/>
      <c r="FO26" s="144"/>
      <c r="FQ26" s="139"/>
      <c r="FR26" s="139"/>
      <c r="FS26" s="139"/>
      <c r="FT26" s="139"/>
      <c r="FU26" s="139"/>
      <c r="FV26" s="139"/>
      <c r="FW26" s="139"/>
      <c r="FX26" s="139"/>
      <c r="FY26" s="139"/>
      <c r="FZ26" s="139"/>
      <c r="GA26" s="139"/>
      <c r="GB26" s="139"/>
      <c r="GC26" s="144"/>
      <c r="GE26" s="139"/>
      <c r="GF26" s="139"/>
      <c r="GG26" s="139"/>
      <c r="GH26" s="139"/>
      <c r="GI26" s="139"/>
      <c r="GJ26" s="139"/>
      <c r="GK26" s="139"/>
      <c r="GL26" s="139"/>
      <c r="GM26" s="139"/>
      <c r="GN26" s="139"/>
      <c r="GO26" s="139"/>
      <c r="GP26" s="139"/>
      <c r="GQ26" s="144"/>
      <c r="GS26" s="139"/>
      <c r="GT26" s="139"/>
      <c r="GU26" s="139"/>
      <c r="GV26" s="139"/>
      <c r="GW26" s="139"/>
      <c r="GX26" s="139"/>
      <c r="GY26" s="139"/>
      <c r="GZ26" s="139"/>
      <c r="HA26" s="139"/>
      <c r="HB26" s="139"/>
      <c r="HC26" s="139"/>
      <c r="HD26" s="139"/>
      <c r="HE26" s="40"/>
      <c r="HG26" s="139"/>
      <c r="HH26" s="139"/>
      <c r="HI26" s="139"/>
      <c r="HJ26" s="139"/>
      <c r="HK26" s="139"/>
      <c r="HL26" s="139"/>
      <c r="HM26" s="139"/>
      <c r="HN26" s="139"/>
      <c r="HO26" s="139"/>
      <c r="HP26" s="139"/>
      <c r="HQ26" s="139"/>
      <c r="HR26" s="139"/>
      <c r="HS26" s="144"/>
      <c r="HU26" s="139"/>
      <c r="HV26" s="139"/>
      <c r="HW26" s="139"/>
      <c r="HX26" s="139"/>
      <c r="HY26" s="139"/>
      <c r="HZ26" s="139"/>
      <c r="IA26" s="139"/>
      <c r="IB26" s="139"/>
      <c r="IC26" s="139"/>
      <c r="ID26" s="139"/>
      <c r="IE26" s="139"/>
      <c r="IF26" s="139"/>
      <c r="IG26" s="144"/>
      <c r="II26" s="139"/>
      <c r="IJ26" s="139"/>
      <c r="IK26" s="139"/>
      <c r="IL26" s="139"/>
      <c r="IM26" s="139"/>
      <c r="IN26" s="139"/>
      <c r="IO26" s="139"/>
      <c r="IP26" s="139"/>
      <c r="IQ26" s="139"/>
      <c r="IR26" s="139"/>
      <c r="IS26" s="139"/>
      <c r="IT26" s="139"/>
      <c r="IU26" s="144"/>
      <c r="IW26" s="139"/>
      <c r="IX26" s="139"/>
      <c r="IY26" s="139"/>
      <c r="IZ26" s="139"/>
      <c r="JA26" s="139"/>
      <c r="JB26" s="139"/>
      <c r="JC26" s="139"/>
      <c r="JD26" s="139"/>
      <c r="JE26" s="139"/>
      <c r="JF26" s="139"/>
      <c r="JG26" s="139"/>
      <c r="JH26" s="139"/>
      <c r="JI26" s="144"/>
    </row>
    <row r="27" spans="1:269" s="131" customFormat="1" ht="20.100000000000001" hidden="1" customHeight="1" x14ac:dyDescent="0.25">
      <c r="A27" s="133"/>
      <c r="B27" s="130"/>
      <c r="C27" s="138" t="e">
        <f t="shared" si="13"/>
        <v>#REF!</v>
      </c>
      <c r="D27" s="138" t="e">
        <f t="shared" si="16"/>
        <v>#REF!</v>
      </c>
      <c r="E27" s="138" t="e">
        <f t="shared" si="16"/>
        <v>#REF!</v>
      </c>
      <c r="F27" s="138" t="e">
        <f t="shared" si="17"/>
        <v>#REF!</v>
      </c>
      <c r="G27" s="138" t="e">
        <f t="shared" si="14"/>
        <v>#REF!</v>
      </c>
      <c r="H27" s="138" t="e">
        <f t="shared" si="12"/>
        <v>#REF!</v>
      </c>
      <c r="I27" s="138" t="e">
        <f t="shared" si="15"/>
        <v>#REF!</v>
      </c>
      <c r="J27" s="138" t="e">
        <f t="shared" si="15"/>
        <v>#REF!</v>
      </c>
      <c r="K27" s="138" t="e">
        <f t="shared" si="15"/>
        <v>#REF!</v>
      </c>
      <c r="L27" s="138" t="e">
        <f t="shared" si="15"/>
        <v>#REF!</v>
      </c>
      <c r="M27" s="138" t="e">
        <f t="shared" si="15"/>
        <v>#REF!</v>
      </c>
      <c r="N27" s="138" t="e">
        <f t="shared" si="15"/>
        <v>#REF!</v>
      </c>
      <c r="O27" s="138" t="e">
        <f t="shared" si="15"/>
        <v>#REF!</v>
      </c>
      <c r="P27" s="138"/>
      <c r="Q27" s="138"/>
      <c r="R27" s="138"/>
      <c r="S27" s="139"/>
      <c r="T27" s="139"/>
      <c r="U27" s="139"/>
      <c r="V27" s="139"/>
      <c r="W27" s="139"/>
      <c r="X27" s="139"/>
      <c r="Y27" s="139"/>
      <c r="Z27" s="139"/>
      <c r="AA27" s="139"/>
      <c r="AB27" s="139"/>
      <c r="AC27" s="139"/>
      <c r="AD27" s="139"/>
      <c r="AE27" s="144"/>
      <c r="AG27" s="139">
        <v>0</v>
      </c>
      <c r="AH27" s="139">
        <v>0</v>
      </c>
      <c r="AI27" s="139">
        <v>0</v>
      </c>
      <c r="AJ27" s="139">
        <v>0</v>
      </c>
      <c r="AK27" s="139">
        <v>0</v>
      </c>
      <c r="AL27" s="139">
        <v>0</v>
      </c>
      <c r="AM27" s="139">
        <v>0</v>
      </c>
      <c r="AN27" s="139">
        <v>0</v>
      </c>
      <c r="AO27" s="139">
        <v>0</v>
      </c>
      <c r="AP27" s="139">
        <v>0</v>
      </c>
      <c r="AQ27" s="139">
        <v>0</v>
      </c>
      <c r="AR27" s="139">
        <v>0</v>
      </c>
      <c r="AS27" s="144">
        <v>0</v>
      </c>
      <c r="AU27" s="139"/>
      <c r="AV27" s="139"/>
      <c r="AW27" s="139"/>
      <c r="AX27" s="139"/>
      <c r="AY27" s="139"/>
      <c r="AZ27" s="139"/>
      <c r="BA27" s="139"/>
      <c r="BB27" s="139"/>
      <c r="BC27" s="139"/>
      <c r="BD27" s="139"/>
      <c r="BE27" s="139"/>
      <c r="BF27" s="139"/>
      <c r="BG27" s="144"/>
      <c r="BI27" s="139"/>
      <c r="BJ27" s="139"/>
      <c r="BK27" s="139"/>
      <c r="BL27" s="139"/>
      <c r="BM27" s="139"/>
      <c r="BN27" s="139"/>
      <c r="BO27" s="139"/>
      <c r="BP27" s="139"/>
      <c r="BQ27" s="139"/>
      <c r="BR27" s="139"/>
      <c r="BS27" s="139"/>
      <c r="BT27" s="139"/>
      <c r="BU27" s="144"/>
      <c r="BW27" s="139">
        <v>0</v>
      </c>
      <c r="BX27" s="139">
        <v>0</v>
      </c>
      <c r="BY27" s="139">
        <v>0</v>
      </c>
      <c r="BZ27" s="139">
        <v>0</v>
      </c>
      <c r="CA27" s="139">
        <v>0</v>
      </c>
      <c r="CB27" s="139">
        <v>0</v>
      </c>
      <c r="CC27" s="139">
        <v>0</v>
      </c>
      <c r="CD27" s="139">
        <v>0</v>
      </c>
      <c r="CE27" s="139">
        <v>0</v>
      </c>
      <c r="CF27" s="139">
        <v>0</v>
      </c>
      <c r="CG27" s="139">
        <v>0</v>
      </c>
      <c r="CH27" s="139">
        <v>0</v>
      </c>
      <c r="CI27" s="144">
        <v>0</v>
      </c>
      <c r="CK27" s="139">
        <v>0</v>
      </c>
      <c r="CL27" s="139">
        <v>0</v>
      </c>
      <c r="CM27" s="139">
        <v>0</v>
      </c>
      <c r="CN27" s="139">
        <v>0</v>
      </c>
      <c r="CO27" s="139">
        <v>0</v>
      </c>
      <c r="CP27" s="139">
        <v>0</v>
      </c>
      <c r="CQ27" s="139">
        <v>0</v>
      </c>
      <c r="CR27" s="139">
        <v>0</v>
      </c>
      <c r="CS27" s="139">
        <v>0</v>
      </c>
      <c r="CT27" s="139">
        <v>0</v>
      </c>
      <c r="CU27" s="139">
        <v>0</v>
      </c>
      <c r="CV27" s="139">
        <v>0</v>
      </c>
      <c r="CW27" s="144">
        <v>0</v>
      </c>
      <c r="CY27" s="139"/>
      <c r="CZ27" s="139"/>
      <c r="DA27" s="139"/>
      <c r="DB27" s="139"/>
      <c r="DC27" s="139"/>
      <c r="DD27" s="139"/>
      <c r="DE27" s="139"/>
      <c r="DF27" s="139"/>
      <c r="DG27" s="139"/>
      <c r="DH27" s="139"/>
      <c r="DI27" s="139"/>
      <c r="DJ27" s="139"/>
      <c r="DK27" s="144"/>
      <c r="DM27" s="139" t="e">
        <v>#REF!</v>
      </c>
      <c r="DN27" s="139" t="e">
        <v>#REF!</v>
      </c>
      <c r="DO27" s="139" t="e">
        <v>#REF!</v>
      </c>
      <c r="DP27" s="139" t="e">
        <v>#REF!</v>
      </c>
      <c r="DQ27" s="139" t="e">
        <v>#REF!</v>
      </c>
      <c r="DR27" s="139" t="e">
        <v>#REF!</v>
      </c>
      <c r="DS27" s="139" t="e">
        <v>#REF!</v>
      </c>
      <c r="DT27" s="139" t="e">
        <v>#REF!</v>
      </c>
      <c r="DU27" s="139" t="e">
        <v>#REF!</v>
      </c>
      <c r="DV27" s="139" t="e">
        <v>#REF!</v>
      </c>
      <c r="DW27" s="139" t="e">
        <v>#REF!</v>
      </c>
      <c r="DX27" s="139" t="e">
        <v>#REF!</v>
      </c>
      <c r="DY27" s="144" t="e">
        <v>#REF!</v>
      </c>
      <c r="EA27" s="139">
        <v>0</v>
      </c>
      <c r="EB27" s="139">
        <v>0</v>
      </c>
      <c r="EC27" s="139">
        <v>0</v>
      </c>
      <c r="ED27" s="139">
        <v>5</v>
      </c>
      <c r="EE27" s="139">
        <v>0</v>
      </c>
      <c r="EF27" s="139">
        <v>0</v>
      </c>
      <c r="EG27" s="139">
        <v>0</v>
      </c>
      <c r="EH27" s="139">
        <v>0</v>
      </c>
      <c r="EI27" s="139">
        <v>0</v>
      </c>
      <c r="EJ27" s="139">
        <v>0</v>
      </c>
      <c r="EK27" s="139">
        <v>0</v>
      </c>
      <c r="EL27" s="139">
        <v>0</v>
      </c>
      <c r="EM27" s="144">
        <v>0</v>
      </c>
      <c r="EO27" s="139"/>
      <c r="EP27" s="139"/>
      <c r="EQ27" s="139"/>
      <c r="ER27" s="139"/>
      <c r="ES27" s="139"/>
      <c r="ET27" s="139"/>
      <c r="EU27" s="139"/>
      <c r="EV27" s="139"/>
      <c r="EW27" s="139"/>
      <c r="EX27" s="139"/>
      <c r="EY27" s="139"/>
      <c r="EZ27" s="139"/>
      <c r="FA27" s="144"/>
      <c r="FC27" s="139"/>
      <c r="FD27" s="139"/>
      <c r="FE27" s="139"/>
      <c r="FF27" s="139"/>
      <c r="FG27" s="139"/>
      <c r="FH27" s="139"/>
      <c r="FI27" s="139"/>
      <c r="FJ27" s="139"/>
      <c r="FK27" s="139"/>
      <c r="FL27" s="139"/>
      <c r="FM27" s="139"/>
      <c r="FN27" s="139"/>
      <c r="FO27" s="144"/>
      <c r="FQ27" s="139"/>
      <c r="FR27" s="139"/>
      <c r="FS27" s="139"/>
      <c r="FT27" s="139"/>
      <c r="FU27" s="139"/>
      <c r="FV27" s="139"/>
      <c r="FW27" s="139"/>
      <c r="FX27" s="139"/>
      <c r="FY27" s="139"/>
      <c r="FZ27" s="139"/>
      <c r="GA27" s="139"/>
      <c r="GB27" s="139"/>
      <c r="GC27" s="144"/>
      <c r="GE27" s="139"/>
      <c r="GF27" s="139"/>
      <c r="GG27" s="139"/>
      <c r="GH27" s="139"/>
      <c r="GI27" s="139"/>
      <c r="GJ27" s="139"/>
      <c r="GK27" s="139"/>
      <c r="GL27" s="139"/>
      <c r="GM27" s="139"/>
      <c r="GN27" s="139"/>
      <c r="GO27" s="139"/>
      <c r="GP27" s="139"/>
      <c r="GQ27" s="144"/>
      <c r="GS27" s="139"/>
      <c r="GT27" s="139"/>
      <c r="GU27" s="139"/>
      <c r="GV27" s="139"/>
      <c r="GW27" s="139"/>
      <c r="GX27" s="139"/>
      <c r="GY27" s="139"/>
      <c r="GZ27" s="139"/>
      <c r="HA27" s="139"/>
      <c r="HB27" s="139"/>
      <c r="HC27" s="139"/>
      <c r="HD27" s="139"/>
      <c r="HE27" s="40"/>
      <c r="HG27" s="139"/>
      <c r="HH27" s="139"/>
      <c r="HI27" s="139"/>
      <c r="HJ27" s="139"/>
      <c r="HK27" s="139"/>
      <c r="HL27" s="139"/>
      <c r="HM27" s="139">
        <v>2</v>
      </c>
      <c r="HN27" s="139"/>
      <c r="HO27" s="139">
        <v>1</v>
      </c>
      <c r="HP27" s="139"/>
      <c r="HQ27" s="139">
        <v>22</v>
      </c>
      <c r="HR27" s="139">
        <v>14</v>
      </c>
      <c r="HS27" s="144"/>
      <c r="HU27" s="139"/>
      <c r="HV27" s="139"/>
      <c r="HW27" s="139"/>
      <c r="HX27" s="139"/>
      <c r="HY27" s="139"/>
      <c r="HZ27" s="139"/>
      <c r="IA27" s="139"/>
      <c r="IB27" s="139"/>
      <c r="IC27" s="139"/>
      <c r="ID27" s="139"/>
      <c r="IE27" s="139"/>
      <c r="IF27" s="139"/>
      <c r="IG27" s="144"/>
      <c r="II27" s="139"/>
      <c r="IJ27" s="139"/>
      <c r="IK27" s="139"/>
      <c r="IL27" s="139"/>
      <c r="IM27" s="139"/>
      <c r="IN27" s="139"/>
      <c r="IO27" s="139"/>
      <c r="IP27" s="139"/>
      <c r="IQ27" s="139"/>
      <c r="IR27" s="139"/>
      <c r="IS27" s="139"/>
      <c r="IT27" s="139"/>
      <c r="IU27" s="144"/>
      <c r="IW27" s="139"/>
      <c r="IX27" s="139"/>
      <c r="IY27" s="139"/>
      <c r="IZ27" s="139"/>
      <c r="JA27" s="139"/>
      <c r="JB27" s="139"/>
      <c r="JC27" s="139"/>
      <c r="JD27" s="139"/>
      <c r="JE27" s="139"/>
      <c r="JF27" s="139"/>
      <c r="JG27" s="139"/>
      <c r="JH27" s="139"/>
      <c r="JI27" s="144"/>
    </row>
    <row r="28" spans="1:269" s="132" customFormat="1" ht="20.100000000000001" customHeight="1" x14ac:dyDescent="0.25">
      <c r="A28" s="189" t="s">
        <v>288</v>
      </c>
      <c r="B28" s="190"/>
      <c r="C28" s="138">
        <f t="shared" si="13"/>
        <v>3199</v>
      </c>
      <c r="D28" s="138">
        <f t="shared" si="16"/>
        <v>1000</v>
      </c>
      <c r="E28" s="138">
        <f t="shared" si="16"/>
        <v>137</v>
      </c>
      <c r="F28" s="138">
        <f t="shared" si="17"/>
        <v>101</v>
      </c>
      <c r="G28" s="138">
        <f t="shared" si="14"/>
        <v>195</v>
      </c>
      <c r="H28" s="138">
        <f t="shared" si="12"/>
        <v>119</v>
      </c>
      <c r="I28" s="138">
        <f t="shared" si="15"/>
        <v>225</v>
      </c>
      <c r="J28" s="138">
        <f t="shared" si="15"/>
        <v>234</v>
      </c>
      <c r="K28" s="138">
        <f t="shared" si="15"/>
        <v>362</v>
      </c>
      <c r="L28" s="138">
        <f t="shared" si="15"/>
        <v>1150</v>
      </c>
      <c r="M28" s="138">
        <f t="shared" si="15"/>
        <v>1102</v>
      </c>
      <c r="N28" s="138">
        <f t="shared" si="15"/>
        <v>2157</v>
      </c>
      <c r="O28" s="138">
        <f t="shared" si="15"/>
        <v>237</v>
      </c>
      <c r="P28" s="138">
        <f>SUM(E28:M28)</f>
        <v>3625</v>
      </c>
      <c r="Q28" s="138"/>
      <c r="R28" s="138"/>
      <c r="S28" s="138">
        <v>183</v>
      </c>
      <c r="T28" s="138">
        <v>65</v>
      </c>
      <c r="U28" s="138">
        <v>10</v>
      </c>
      <c r="V28" s="138">
        <v>3</v>
      </c>
      <c r="W28" s="138">
        <v>5</v>
      </c>
      <c r="X28" s="138">
        <v>9</v>
      </c>
      <c r="Y28" s="138">
        <v>12</v>
      </c>
      <c r="Z28" s="138">
        <v>13</v>
      </c>
      <c r="AA28" s="138">
        <v>24</v>
      </c>
      <c r="AB28" s="138">
        <v>63</v>
      </c>
      <c r="AC28" s="138">
        <v>56</v>
      </c>
      <c r="AD28" s="138">
        <v>105</v>
      </c>
      <c r="AE28" s="145">
        <v>13</v>
      </c>
      <c r="AG28" s="138">
        <v>183</v>
      </c>
      <c r="AH28" s="138">
        <v>64</v>
      </c>
      <c r="AI28" s="138">
        <v>10</v>
      </c>
      <c r="AJ28" s="138">
        <v>3</v>
      </c>
      <c r="AK28" s="138">
        <v>4</v>
      </c>
      <c r="AL28" s="138">
        <v>10</v>
      </c>
      <c r="AM28" s="138">
        <v>13</v>
      </c>
      <c r="AN28" s="138">
        <v>13</v>
      </c>
      <c r="AO28" s="138">
        <v>22</v>
      </c>
      <c r="AP28" s="138">
        <v>64</v>
      </c>
      <c r="AQ28" s="138">
        <v>61</v>
      </c>
      <c r="AR28" s="138">
        <v>120</v>
      </c>
      <c r="AS28" s="145">
        <v>13</v>
      </c>
      <c r="AU28" s="138">
        <v>314</v>
      </c>
      <c r="AV28" s="138">
        <v>103</v>
      </c>
      <c r="AW28" s="138">
        <v>9</v>
      </c>
      <c r="AX28" s="138">
        <v>12</v>
      </c>
      <c r="AY28" s="138">
        <v>12</v>
      </c>
      <c r="AZ28" s="138">
        <v>10</v>
      </c>
      <c r="BA28" s="138">
        <v>21</v>
      </c>
      <c r="BB28" s="138">
        <v>18</v>
      </c>
      <c r="BC28" s="138">
        <v>38</v>
      </c>
      <c r="BD28" s="138">
        <v>109</v>
      </c>
      <c r="BE28" s="138">
        <v>105</v>
      </c>
      <c r="BF28" s="138">
        <v>192</v>
      </c>
      <c r="BG28" s="145">
        <v>22</v>
      </c>
      <c r="BI28" s="138">
        <v>205</v>
      </c>
      <c r="BJ28" s="138">
        <v>66</v>
      </c>
      <c r="BK28" s="138">
        <v>7</v>
      </c>
      <c r="BL28" s="138">
        <v>7</v>
      </c>
      <c r="BM28" s="138">
        <v>9</v>
      </c>
      <c r="BN28" s="138">
        <v>4</v>
      </c>
      <c r="BO28" s="138">
        <v>13</v>
      </c>
      <c r="BP28" s="138">
        <v>13</v>
      </c>
      <c r="BQ28" s="138">
        <v>21</v>
      </c>
      <c r="BR28" s="138">
        <v>64</v>
      </c>
      <c r="BS28" s="138">
        <v>61</v>
      </c>
      <c r="BT28" s="138">
        <v>136</v>
      </c>
      <c r="BU28" s="145">
        <v>14</v>
      </c>
      <c r="BW28" s="138">
        <v>144</v>
      </c>
      <c r="BX28" s="138">
        <v>36</v>
      </c>
      <c r="BY28" s="138">
        <v>8</v>
      </c>
      <c r="BZ28" s="138">
        <v>6</v>
      </c>
      <c r="CA28" s="138">
        <v>16</v>
      </c>
      <c r="CB28" s="138">
        <v>8</v>
      </c>
      <c r="CC28" s="138">
        <v>12</v>
      </c>
      <c r="CD28" s="138">
        <v>15</v>
      </c>
      <c r="CE28" s="138">
        <v>24</v>
      </c>
      <c r="CF28" s="138">
        <v>62</v>
      </c>
      <c r="CG28" s="138">
        <v>62</v>
      </c>
      <c r="CH28" s="138">
        <v>120</v>
      </c>
      <c r="CI28" s="145">
        <v>17</v>
      </c>
      <c r="CK28" s="138">
        <v>180</v>
      </c>
      <c r="CL28" s="138">
        <v>62</v>
      </c>
      <c r="CM28" s="138">
        <v>2</v>
      </c>
      <c r="CN28" s="138">
        <v>10</v>
      </c>
      <c r="CO28" s="138">
        <v>11</v>
      </c>
      <c r="CP28" s="138">
        <v>2</v>
      </c>
      <c r="CQ28" s="138">
        <v>12</v>
      </c>
      <c r="CR28" s="138">
        <v>14</v>
      </c>
      <c r="CS28" s="138">
        <v>18</v>
      </c>
      <c r="CT28" s="138">
        <v>64</v>
      </c>
      <c r="CU28" s="138">
        <v>60</v>
      </c>
      <c r="CV28" s="138">
        <v>114</v>
      </c>
      <c r="CW28" s="145">
        <v>13</v>
      </c>
      <c r="CY28" s="138">
        <v>243</v>
      </c>
      <c r="CZ28" s="138">
        <v>66</v>
      </c>
      <c r="DA28" s="138">
        <v>17</v>
      </c>
      <c r="DB28" s="138">
        <v>1</v>
      </c>
      <c r="DC28" s="138">
        <v>1</v>
      </c>
      <c r="DD28" s="138">
        <v>15</v>
      </c>
      <c r="DE28" s="138">
        <v>18</v>
      </c>
      <c r="DF28" s="138">
        <v>18</v>
      </c>
      <c r="DG28" s="138">
        <v>36</v>
      </c>
      <c r="DH28" s="138">
        <v>88</v>
      </c>
      <c r="DI28" s="138">
        <v>87</v>
      </c>
      <c r="DJ28" s="138">
        <v>168</v>
      </c>
      <c r="DK28" s="145">
        <v>18</v>
      </c>
      <c r="DM28" s="138">
        <v>290</v>
      </c>
      <c r="DN28" s="138">
        <v>97</v>
      </c>
      <c r="DO28" s="138">
        <v>20</v>
      </c>
      <c r="DP28" s="138">
        <v>3</v>
      </c>
      <c r="DQ28" s="138">
        <v>39</v>
      </c>
      <c r="DR28" s="138">
        <v>16</v>
      </c>
      <c r="DS28" s="138">
        <v>20</v>
      </c>
      <c r="DT28" s="138">
        <v>20</v>
      </c>
      <c r="DU28" s="138">
        <v>36</v>
      </c>
      <c r="DV28" s="138">
        <v>95</v>
      </c>
      <c r="DW28" s="138">
        <v>95</v>
      </c>
      <c r="DX28" s="138">
        <v>196</v>
      </c>
      <c r="DY28" s="145">
        <v>20</v>
      </c>
      <c r="EA28" s="138">
        <v>157</v>
      </c>
      <c r="EB28" s="138">
        <v>47</v>
      </c>
      <c r="EC28" s="138">
        <v>9</v>
      </c>
      <c r="ED28" s="138">
        <v>2</v>
      </c>
      <c r="EE28" s="138">
        <v>2</v>
      </c>
      <c r="EF28" s="138">
        <v>8</v>
      </c>
      <c r="EG28" s="138">
        <v>11</v>
      </c>
      <c r="EH28" s="138">
        <v>11</v>
      </c>
      <c r="EI28" s="138">
        <v>13</v>
      </c>
      <c r="EJ28" s="138">
        <v>56</v>
      </c>
      <c r="EK28" s="138">
        <v>51</v>
      </c>
      <c r="EL28" s="138">
        <v>100</v>
      </c>
      <c r="EM28" s="145">
        <v>11</v>
      </c>
      <c r="EO28" s="138">
        <v>132</v>
      </c>
      <c r="EP28" s="138">
        <v>45</v>
      </c>
      <c r="EQ28" s="138">
        <v>8</v>
      </c>
      <c r="ER28" s="138">
        <v>2</v>
      </c>
      <c r="ES28" s="138">
        <v>7</v>
      </c>
      <c r="ET28" s="138">
        <v>3</v>
      </c>
      <c r="EU28" s="138">
        <v>9</v>
      </c>
      <c r="EV28" s="138">
        <v>10</v>
      </c>
      <c r="EW28" s="138">
        <v>10</v>
      </c>
      <c r="EX28" s="138">
        <v>50</v>
      </c>
      <c r="EY28" s="138">
        <v>42</v>
      </c>
      <c r="EZ28" s="138">
        <v>66</v>
      </c>
      <c r="FA28" s="145">
        <v>8</v>
      </c>
      <c r="FC28" s="138">
        <v>147</v>
      </c>
      <c r="FD28" s="138">
        <v>40</v>
      </c>
      <c r="FE28" s="138">
        <v>6</v>
      </c>
      <c r="FF28" s="138">
        <v>7</v>
      </c>
      <c r="FG28" s="138">
        <v>24</v>
      </c>
      <c r="FH28" s="138">
        <v>6</v>
      </c>
      <c r="FI28" s="138">
        <v>13</v>
      </c>
      <c r="FJ28" s="138">
        <v>13</v>
      </c>
      <c r="FK28" s="138">
        <v>14</v>
      </c>
      <c r="FL28" s="138">
        <v>65</v>
      </c>
      <c r="FM28" s="138">
        <v>63</v>
      </c>
      <c r="FN28" s="138">
        <v>130</v>
      </c>
      <c r="FO28" s="145">
        <v>13</v>
      </c>
      <c r="FQ28" s="138">
        <v>145</v>
      </c>
      <c r="FR28" s="138">
        <v>42</v>
      </c>
      <c r="FS28" s="138">
        <v>5</v>
      </c>
      <c r="FT28" s="138">
        <v>6</v>
      </c>
      <c r="FU28" s="138">
        <v>8</v>
      </c>
      <c r="FV28" s="138">
        <v>4</v>
      </c>
      <c r="FW28" s="138">
        <v>12</v>
      </c>
      <c r="FX28" s="138">
        <v>11</v>
      </c>
      <c r="FY28" s="138">
        <v>12</v>
      </c>
      <c r="FZ28" s="138">
        <v>55</v>
      </c>
      <c r="GA28" s="138">
        <v>58</v>
      </c>
      <c r="GB28" s="138">
        <v>115</v>
      </c>
      <c r="GC28" s="145">
        <v>12</v>
      </c>
      <c r="GE28" s="138">
        <v>184</v>
      </c>
      <c r="GF28" s="138">
        <v>48</v>
      </c>
      <c r="GG28" s="138">
        <v>3</v>
      </c>
      <c r="GH28" s="138">
        <v>11</v>
      </c>
      <c r="GI28" s="138">
        <v>11</v>
      </c>
      <c r="GJ28" s="138">
        <v>4</v>
      </c>
      <c r="GK28" s="138">
        <v>15</v>
      </c>
      <c r="GL28" s="138">
        <v>15</v>
      </c>
      <c r="GM28" s="138">
        <v>18</v>
      </c>
      <c r="GN28" s="138">
        <v>73</v>
      </c>
      <c r="GO28" s="138">
        <v>61</v>
      </c>
      <c r="GP28" s="138">
        <v>134</v>
      </c>
      <c r="GQ28" s="145">
        <v>14</v>
      </c>
      <c r="GS28" s="138">
        <v>127</v>
      </c>
      <c r="GT28" s="138">
        <v>36</v>
      </c>
      <c r="GU28" s="138">
        <v>3</v>
      </c>
      <c r="GV28" s="138">
        <v>9</v>
      </c>
      <c r="GW28" s="138">
        <v>8</v>
      </c>
      <c r="GX28" s="138">
        <v>3</v>
      </c>
      <c r="GY28" s="138">
        <v>8</v>
      </c>
      <c r="GZ28" s="138">
        <v>11</v>
      </c>
      <c r="HA28" s="138">
        <v>16</v>
      </c>
      <c r="HB28" s="138">
        <v>51</v>
      </c>
      <c r="HC28" s="138">
        <v>49</v>
      </c>
      <c r="HD28" s="138">
        <v>91</v>
      </c>
      <c r="HE28" s="40">
        <v>10</v>
      </c>
      <c r="HG28" s="138">
        <v>79</v>
      </c>
      <c r="HH28" s="138">
        <v>23</v>
      </c>
      <c r="HI28" s="138">
        <v>5</v>
      </c>
      <c r="HJ28" s="138">
        <v>1</v>
      </c>
      <c r="HK28" s="138">
        <v>1</v>
      </c>
      <c r="HL28" s="138">
        <v>4</v>
      </c>
      <c r="HM28" s="138">
        <v>4</v>
      </c>
      <c r="HN28" s="138">
        <v>6</v>
      </c>
      <c r="HO28" s="138">
        <v>9</v>
      </c>
      <c r="HP28" s="138">
        <v>26</v>
      </c>
      <c r="HQ28" s="138">
        <v>26</v>
      </c>
      <c r="HR28" s="138">
        <v>60</v>
      </c>
      <c r="HS28" s="145">
        <v>6</v>
      </c>
      <c r="HU28" s="138">
        <v>186</v>
      </c>
      <c r="HV28" s="138">
        <v>66</v>
      </c>
      <c r="HW28" s="138">
        <v>4</v>
      </c>
      <c r="HX28" s="138">
        <v>8</v>
      </c>
      <c r="HY28" s="138">
        <v>8</v>
      </c>
      <c r="HZ28" s="138">
        <v>4</v>
      </c>
      <c r="IA28" s="138">
        <v>12</v>
      </c>
      <c r="IB28" s="138">
        <v>12</v>
      </c>
      <c r="IC28" s="138">
        <v>20</v>
      </c>
      <c r="ID28" s="138">
        <v>60</v>
      </c>
      <c r="IE28" s="138">
        <v>60</v>
      </c>
      <c r="IF28" s="138">
        <v>117</v>
      </c>
      <c r="IG28" s="145">
        <v>12</v>
      </c>
      <c r="II28" s="138">
        <v>145</v>
      </c>
      <c r="IJ28" s="138">
        <v>44</v>
      </c>
      <c r="IK28" s="138">
        <v>8</v>
      </c>
      <c r="IL28" s="138">
        <v>3</v>
      </c>
      <c r="IM28" s="138">
        <v>3</v>
      </c>
      <c r="IN28" s="138">
        <v>8</v>
      </c>
      <c r="IO28" s="138">
        <v>11</v>
      </c>
      <c r="IP28" s="138">
        <v>11</v>
      </c>
      <c r="IQ28" s="138">
        <v>11</v>
      </c>
      <c r="IR28" s="138">
        <v>55</v>
      </c>
      <c r="IS28" s="138">
        <v>55</v>
      </c>
      <c r="IT28" s="138">
        <v>123</v>
      </c>
      <c r="IU28" s="145">
        <v>11</v>
      </c>
      <c r="IW28" s="138">
        <v>155</v>
      </c>
      <c r="IX28" s="138">
        <v>50</v>
      </c>
      <c r="IY28" s="138">
        <v>3</v>
      </c>
      <c r="IZ28" s="138">
        <v>7</v>
      </c>
      <c r="JA28" s="138">
        <v>26</v>
      </c>
      <c r="JB28" s="138">
        <v>1</v>
      </c>
      <c r="JC28" s="138">
        <v>9</v>
      </c>
      <c r="JD28" s="138">
        <v>10</v>
      </c>
      <c r="JE28" s="138">
        <v>20</v>
      </c>
      <c r="JF28" s="138">
        <v>50</v>
      </c>
      <c r="JG28" s="138">
        <v>50</v>
      </c>
      <c r="JH28" s="138">
        <v>70</v>
      </c>
      <c r="JI28" s="145">
        <v>10</v>
      </c>
    </row>
    <row r="29" spans="1:269" ht="15" customHeight="1" x14ac:dyDescent="0.25">
      <c r="A29" s="186" t="s">
        <v>282</v>
      </c>
      <c r="B29" s="160" t="s">
        <v>12</v>
      </c>
      <c r="C29" s="139">
        <f t="shared" si="13"/>
        <v>785</v>
      </c>
      <c r="D29" s="139">
        <f t="shared" si="16"/>
        <v>153</v>
      </c>
      <c r="E29" s="139">
        <f t="shared" si="16"/>
        <v>24</v>
      </c>
      <c r="F29" s="139">
        <f t="shared" si="17"/>
        <v>11</v>
      </c>
      <c r="G29" s="139">
        <f t="shared" si="14"/>
        <v>26</v>
      </c>
      <c r="H29" s="139">
        <f t="shared" si="12"/>
        <v>23</v>
      </c>
      <c r="I29" s="139">
        <f t="shared" si="15"/>
        <v>16</v>
      </c>
      <c r="J29" s="139">
        <f t="shared" si="15"/>
        <v>61</v>
      </c>
      <c r="K29" s="139">
        <f t="shared" si="15"/>
        <v>60</v>
      </c>
      <c r="L29" s="139">
        <f t="shared" si="15"/>
        <v>419</v>
      </c>
      <c r="M29" s="139">
        <f t="shared" si="15"/>
        <v>464</v>
      </c>
      <c r="N29" s="139">
        <f t="shared" si="15"/>
        <v>796</v>
      </c>
      <c r="O29" s="139">
        <f t="shared" si="15"/>
        <v>1</v>
      </c>
      <c r="P29" s="138">
        <f t="shared" ref="P29:P31" si="18">SUM(E29:M29)</f>
        <v>1104</v>
      </c>
      <c r="Q29" s="167">
        <f>P29/$P$28*100</f>
        <v>30.455172413793104</v>
      </c>
      <c r="R29" s="139"/>
      <c r="S29" s="139">
        <v>55</v>
      </c>
      <c r="T29" s="139">
        <v>10</v>
      </c>
      <c r="U29" s="139">
        <v>1</v>
      </c>
      <c r="V29" s="139"/>
      <c r="W29" s="139"/>
      <c r="X29" s="139">
        <v>3</v>
      </c>
      <c r="Y29" s="139"/>
      <c r="Z29" s="139">
        <v>2</v>
      </c>
      <c r="AA29" s="139">
        <v>2</v>
      </c>
      <c r="AB29" s="139">
        <v>21</v>
      </c>
      <c r="AC29" s="139">
        <v>25</v>
      </c>
      <c r="AD29" s="139">
        <v>41</v>
      </c>
      <c r="AE29" s="143"/>
      <c r="AG29" s="139">
        <v>51</v>
      </c>
      <c r="AH29" s="139">
        <v>12</v>
      </c>
      <c r="AI29" s="139">
        <v>4</v>
      </c>
      <c r="AJ29" s="139">
        <v>0</v>
      </c>
      <c r="AK29" s="139">
        <v>1</v>
      </c>
      <c r="AL29" s="139">
        <v>1</v>
      </c>
      <c r="AM29" s="139">
        <v>2</v>
      </c>
      <c r="AN29" s="139">
        <v>1</v>
      </c>
      <c r="AO29" s="139">
        <v>4</v>
      </c>
      <c r="AP29" s="139">
        <v>26</v>
      </c>
      <c r="AQ29" s="139">
        <v>30</v>
      </c>
      <c r="AR29" s="139">
        <v>46</v>
      </c>
      <c r="AS29" s="143">
        <v>0</v>
      </c>
      <c r="AU29" s="139">
        <v>72</v>
      </c>
      <c r="AV29" s="139">
        <v>10</v>
      </c>
      <c r="AW29" s="139">
        <v>2</v>
      </c>
      <c r="AX29" s="139"/>
      <c r="AY29" s="139">
        <v>1</v>
      </c>
      <c r="AZ29" s="139"/>
      <c r="BA29" s="139">
        <v>3</v>
      </c>
      <c r="BB29" s="139">
        <v>3</v>
      </c>
      <c r="BC29" s="139">
        <v>5</v>
      </c>
      <c r="BD29" s="139">
        <v>41</v>
      </c>
      <c r="BE29" s="139">
        <v>50</v>
      </c>
      <c r="BF29" s="139">
        <v>62</v>
      </c>
      <c r="BG29" s="143"/>
      <c r="BI29" s="139">
        <v>39</v>
      </c>
      <c r="BJ29" s="139">
        <v>19</v>
      </c>
      <c r="BK29" s="139">
        <v>0</v>
      </c>
      <c r="BL29" s="139">
        <v>1</v>
      </c>
      <c r="BM29" s="139">
        <v>1</v>
      </c>
      <c r="BN29" s="139">
        <v>1</v>
      </c>
      <c r="BO29" s="139">
        <v>1</v>
      </c>
      <c r="BP29" s="139">
        <v>0</v>
      </c>
      <c r="BQ29" s="139">
        <v>1</v>
      </c>
      <c r="BR29" s="139">
        <v>21</v>
      </c>
      <c r="BS29" s="139">
        <v>29</v>
      </c>
      <c r="BT29" s="139">
        <v>43</v>
      </c>
      <c r="BU29" s="143">
        <v>0</v>
      </c>
      <c r="BW29" s="139">
        <v>48</v>
      </c>
      <c r="BX29" s="139">
        <v>12</v>
      </c>
      <c r="BY29" s="139">
        <v>4</v>
      </c>
      <c r="BZ29" s="139">
        <v>0</v>
      </c>
      <c r="CA29" s="139">
        <v>3</v>
      </c>
      <c r="CB29" s="139">
        <v>4</v>
      </c>
      <c r="CC29" s="139">
        <v>0</v>
      </c>
      <c r="CD29" s="139">
        <v>10</v>
      </c>
      <c r="CE29" s="139">
        <v>8</v>
      </c>
      <c r="CF29" s="139">
        <v>28</v>
      </c>
      <c r="CG29" s="139">
        <v>43</v>
      </c>
      <c r="CH29" s="139">
        <v>57</v>
      </c>
      <c r="CI29" s="143">
        <v>0</v>
      </c>
      <c r="CK29" s="139">
        <v>57</v>
      </c>
      <c r="CL29" s="139">
        <v>8</v>
      </c>
      <c r="CM29" s="139">
        <v>0</v>
      </c>
      <c r="CN29" s="139">
        <v>1</v>
      </c>
      <c r="CO29" s="139">
        <v>2</v>
      </c>
      <c r="CP29" s="139">
        <v>1</v>
      </c>
      <c r="CQ29" s="139">
        <v>0</v>
      </c>
      <c r="CR29" s="139">
        <v>3</v>
      </c>
      <c r="CS29" s="139">
        <v>2</v>
      </c>
      <c r="CT29" s="139">
        <v>27</v>
      </c>
      <c r="CU29" s="139">
        <v>28</v>
      </c>
      <c r="CV29" s="139">
        <v>38</v>
      </c>
      <c r="CW29" s="143">
        <v>0</v>
      </c>
      <c r="CY29" s="139">
        <v>56</v>
      </c>
      <c r="CZ29" s="139">
        <v>9</v>
      </c>
      <c r="DA29" s="139">
        <v>2</v>
      </c>
      <c r="DB29" s="139"/>
      <c r="DC29" s="139"/>
      <c r="DD29" s="139">
        <v>2</v>
      </c>
      <c r="DE29" s="139">
        <v>3</v>
      </c>
      <c r="DF29" s="139">
        <v>5</v>
      </c>
      <c r="DG29" s="139">
        <v>5</v>
      </c>
      <c r="DH29" s="139">
        <v>39</v>
      </c>
      <c r="DI29" s="139">
        <v>26</v>
      </c>
      <c r="DJ29" s="139">
        <v>60</v>
      </c>
      <c r="DK29" s="143"/>
      <c r="DM29" s="139">
        <v>75</v>
      </c>
      <c r="DN29" s="139">
        <v>11</v>
      </c>
      <c r="DO29" s="139">
        <v>1</v>
      </c>
      <c r="DP29" s="139">
        <v>0</v>
      </c>
      <c r="DQ29" s="139">
        <v>3</v>
      </c>
      <c r="DR29" s="139">
        <v>1</v>
      </c>
      <c r="DS29" s="139">
        <v>1</v>
      </c>
      <c r="DT29" s="139">
        <v>7</v>
      </c>
      <c r="DU29" s="139">
        <v>4</v>
      </c>
      <c r="DV29" s="139">
        <v>33</v>
      </c>
      <c r="DW29" s="139">
        <v>20</v>
      </c>
      <c r="DX29" s="139">
        <v>82</v>
      </c>
      <c r="DY29" s="143">
        <v>1</v>
      </c>
      <c r="EA29" s="139">
        <v>43</v>
      </c>
      <c r="EB29" s="139">
        <v>5</v>
      </c>
      <c r="EC29" s="139">
        <v>2</v>
      </c>
      <c r="ED29" s="139">
        <v>0</v>
      </c>
      <c r="EE29" s="139">
        <v>0</v>
      </c>
      <c r="EF29" s="139">
        <v>0</v>
      </c>
      <c r="EG29" s="139">
        <v>1</v>
      </c>
      <c r="EH29" s="139">
        <v>3</v>
      </c>
      <c r="EI29" s="139">
        <v>2</v>
      </c>
      <c r="EJ29" s="139">
        <v>20</v>
      </c>
      <c r="EK29" s="139">
        <v>23</v>
      </c>
      <c r="EL29" s="139">
        <v>32</v>
      </c>
      <c r="EM29" s="143">
        <v>0</v>
      </c>
      <c r="EO29" s="139">
        <v>25</v>
      </c>
      <c r="EP29" s="139">
        <v>5</v>
      </c>
      <c r="EQ29" s="139">
        <v>1</v>
      </c>
      <c r="ER29" s="139"/>
      <c r="ES29" s="139"/>
      <c r="ET29" s="139"/>
      <c r="EU29" s="139"/>
      <c r="EV29" s="139">
        <v>3</v>
      </c>
      <c r="EW29" s="139"/>
      <c r="EX29" s="139">
        <v>16</v>
      </c>
      <c r="EY29" s="139">
        <v>14</v>
      </c>
      <c r="EZ29" s="139">
        <v>25</v>
      </c>
      <c r="FA29" s="143"/>
      <c r="FC29" s="139">
        <v>43</v>
      </c>
      <c r="FD29" s="139">
        <v>7</v>
      </c>
      <c r="FE29" s="139"/>
      <c r="FF29" s="139">
        <v>1</v>
      </c>
      <c r="FG29" s="139">
        <v>5</v>
      </c>
      <c r="FH29" s="139">
        <v>2</v>
      </c>
      <c r="FI29" s="139"/>
      <c r="FJ29" s="139">
        <v>6</v>
      </c>
      <c r="FK29" s="139">
        <v>3</v>
      </c>
      <c r="FL29" s="139">
        <v>27</v>
      </c>
      <c r="FM29" s="139">
        <v>27</v>
      </c>
      <c r="FN29" s="139">
        <v>52</v>
      </c>
      <c r="FO29" s="143"/>
      <c r="FQ29" s="139">
        <v>39</v>
      </c>
      <c r="FR29" s="139">
        <v>8</v>
      </c>
      <c r="FS29" s="139">
        <v>2</v>
      </c>
      <c r="FT29" s="139">
        <v>1</v>
      </c>
      <c r="FU29" s="139">
        <v>3</v>
      </c>
      <c r="FV29" s="139">
        <v>2</v>
      </c>
      <c r="FW29" s="139">
        <v>0</v>
      </c>
      <c r="FX29" s="139">
        <v>0</v>
      </c>
      <c r="FY29" s="139">
        <v>3</v>
      </c>
      <c r="FZ29" s="139">
        <v>26</v>
      </c>
      <c r="GA29" s="139">
        <v>33</v>
      </c>
      <c r="GB29" s="139">
        <v>47</v>
      </c>
      <c r="GC29" s="143">
        <v>0</v>
      </c>
      <c r="GE29" s="139">
        <v>50</v>
      </c>
      <c r="GF29" s="139">
        <v>8</v>
      </c>
      <c r="GG29" s="139">
        <v>0</v>
      </c>
      <c r="GH29" s="139">
        <v>3</v>
      </c>
      <c r="GI29" s="139">
        <v>2</v>
      </c>
      <c r="GJ29" s="139">
        <v>1</v>
      </c>
      <c r="GK29" s="139">
        <v>1</v>
      </c>
      <c r="GL29" s="139">
        <v>5</v>
      </c>
      <c r="GM29" s="139">
        <v>5</v>
      </c>
      <c r="GN29" s="139">
        <v>21</v>
      </c>
      <c r="GO29" s="139">
        <v>24</v>
      </c>
      <c r="GP29" s="139">
        <v>43</v>
      </c>
      <c r="GQ29" s="143">
        <v>0</v>
      </c>
      <c r="GS29" s="139">
        <v>47</v>
      </c>
      <c r="GT29" s="139">
        <v>8</v>
      </c>
      <c r="GU29" s="139">
        <v>3</v>
      </c>
      <c r="GV29" s="139">
        <v>2</v>
      </c>
      <c r="GW29" s="139">
        <v>3</v>
      </c>
      <c r="GX29" s="139">
        <v>3</v>
      </c>
      <c r="GY29" s="139">
        <v>2</v>
      </c>
      <c r="GZ29" s="139">
        <v>5</v>
      </c>
      <c r="HA29" s="139">
        <v>4</v>
      </c>
      <c r="HB29" s="139">
        <v>28</v>
      </c>
      <c r="HC29" s="139">
        <v>26</v>
      </c>
      <c r="HD29" s="139">
        <v>43</v>
      </c>
      <c r="HE29" s="40">
        <v>0</v>
      </c>
      <c r="HG29" s="139">
        <v>17</v>
      </c>
      <c r="HH29" s="139">
        <v>3</v>
      </c>
      <c r="HI29" s="139"/>
      <c r="HJ29" s="139"/>
      <c r="HK29" s="139"/>
      <c r="HL29" s="139">
        <v>1</v>
      </c>
      <c r="HM29" s="139"/>
      <c r="HN29" s="139"/>
      <c r="HO29" s="139">
        <v>2</v>
      </c>
      <c r="HP29" s="139">
        <v>6</v>
      </c>
      <c r="HQ29" s="139">
        <v>17</v>
      </c>
      <c r="HR29" s="139">
        <v>27</v>
      </c>
      <c r="HS29" s="143"/>
      <c r="HU29" s="139">
        <v>25</v>
      </c>
      <c r="HV29" s="139">
        <v>6</v>
      </c>
      <c r="HW29" s="139">
        <v>0</v>
      </c>
      <c r="HX29" s="139">
        <v>1</v>
      </c>
      <c r="HY29" s="139">
        <v>1</v>
      </c>
      <c r="HZ29" s="139">
        <v>0</v>
      </c>
      <c r="IA29" s="139">
        <v>0</v>
      </c>
      <c r="IB29" s="139">
        <v>3</v>
      </c>
      <c r="IC29" s="139">
        <v>1</v>
      </c>
      <c r="ID29" s="139">
        <v>15</v>
      </c>
      <c r="IE29" s="139">
        <v>23</v>
      </c>
      <c r="IF29" s="139">
        <v>36</v>
      </c>
      <c r="IG29" s="143">
        <v>0</v>
      </c>
      <c r="II29" s="139">
        <v>24</v>
      </c>
      <c r="IJ29" s="139">
        <v>6</v>
      </c>
      <c r="IK29" s="139">
        <v>2</v>
      </c>
      <c r="IL29" s="139">
        <v>1</v>
      </c>
      <c r="IM29" s="139"/>
      <c r="IN29" s="139">
        <v>1</v>
      </c>
      <c r="IO29" s="139">
        <v>1</v>
      </c>
      <c r="IP29" s="139">
        <v>4</v>
      </c>
      <c r="IQ29" s="139">
        <v>3</v>
      </c>
      <c r="IR29" s="139">
        <v>12</v>
      </c>
      <c r="IS29" s="139">
        <v>11</v>
      </c>
      <c r="IT29" s="139">
        <v>37</v>
      </c>
      <c r="IU29" s="143"/>
      <c r="IW29" s="139">
        <v>19</v>
      </c>
      <c r="IX29" s="139">
        <v>6</v>
      </c>
      <c r="IY29" s="139">
        <v>0</v>
      </c>
      <c r="IZ29" s="139">
        <v>0</v>
      </c>
      <c r="JA29" s="139">
        <v>1</v>
      </c>
      <c r="JB29" s="139">
        <v>0</v>
      </c>
      <c r="JC29" s="139">
        <v>1</v>
      </c>
      <c r="JD29" s="139">
        <v>1</v>
      </c>
      <c r="JE29" s="139">
        <v>6</v>
      </c>
      <c r="JF29" s="139">
        <v>12</v>
      </c>
      <c r="JG29" s="139">
        <v>15</v>
      </c>
      <c r="JH29" s="139">
        <v>25</v>
      </c>
      <c r="JI29" s="143">
        <v>0</v>
      </c>
    </row>
    <row r="30" spans="1:269" ht="15" customHeight="1" x14ac:dyDescent="0.25">
      <c r="A30" s="187"/>
      <c r="B30" s="160" t="s">
        <v>22</v>
      </c>
      <c r="C30" s="139">
        <f t="shared" si="13"/>
        <v>751</v>
      </c>
      <c r="D30" s="139">
        <f t="shared" si="16"/>
        <v>240</v>
      </c>
      <c r="E30" s="139">
        <f t="shared" si="16"/>
        <v>32</v>
      </c>
      <c r="F30" s="139">
        <f t="shared" si="17"/>
        <v>26</v>
      </c>
      <c r="G30" s="139">
        <f t="shared" si="14"/>
        <v>49</v>
      </c>
      <c r="H30" s="139">
        <f t="shared" si="12"/>
        <v>21</v>
      </c>
      <c r="I30" s="139">
        <f t="shared" si="15"/>
        <v>51</v>
      </c>
      <c r="J30" s="139">
        <f t="shared" si="15"/>
        <v>58</v>
      </c>
      <c r="K30" s="139">
        <f t="shared" si="15"/>
        <v>79</v>
      </c>
      <c r="L30" s="139">
        <f t="shared" si="15"/>
        <v>302</v>
      </c>
      <c r="M30" s="139">
        <f t="shared" si="15"/>
        <v>302</v>
      </c>
      <c r="N30" s="139">
        <f t="shared" si="15"/>
        <v>450</v>
      </c>
      <c r="O30" s="139">
        <f t="shared" si="15"/>
        <v>41</v>
      </c>
      <c r="P30" s="138">
        <f t="shared" si="18"/>
        <v>920</v>
      </c>
      <c r="Q30" s="167">
        <f t="shared" ref="Q30:Q31" si="19">P30/$P$28*100</f>
        <v>25.379310344827587</v>
      </c>
      <c r="R30" s="139"/>
      <c r="S30" s="139"/>
      <c r="T30" s="139"/>
      <c r="U30" s="139"/>
      <c r="V30" s="139"/>
      <c r="W30" s="139"/>
      <c r="X30" s="139"/>
      <c r="Y30" s="139"/>
      <c r="Z30" s="139"/>
      <c r="AA30" s="139"/>
      <c r="AB30" s="139"/>
      <c r="AC30" s="139"/>
      <c r="AD30" s="139"/>
      <c r="AE30" s="143"/>
      <c r="AG30" s="139">
        <v>1</v>
      </c>
      <c r="AH30" s="139">
        <v>0</v>
      </c>
      <c r="AI30" s="139">
        <v>0</v>
      </c>
      <c r="AJ30" s="139">
        <v>0</v>
      </c>
      <c r="AK30" s="139">
        <v>0</v>
      </c>
      <c r="AL30" s="139">
        <v>0</v>
      </c>
      <c r="AM30" s="139">
        <v>0</v>
      </c>
      <c r="AN30" s="139">
        <v>0</v>
      </c>
      <c r="AO30" s="139">
        <v>1</v>
      </c>
      <c r="AP30" s="139">
        <v>1</v>
      </c>
      <c r="AQ30" s="139">
        <v>3</v>
      </c>
      <c r="AR30" s="139">
        <v>3</v>
      </c>
      <c r="AS30" s="143">
        <v>0</v>
      </c>
      <c r="AU30" s="139"/>
      <c r="AV30" s="139"/>
      <c r="AW30" s="139"/>
      <c r="AX30" s="139"/>
      <c r="AY30" s="139"/>
      <c r="AZ30" s="139"/>
      <c r="BA30" s="139"/>
      <c r="BB30" s="139"/>
      <c r="BC30" s="139"/>
      <c r="BD30" s="139"/>
      <c r="BE30" s="139"/>
      <c r="BF30" s="139"/>
      <c r="BG30" s="143">
        <v>1</v>
      </c>
      <c r="BI30" s="139">
        <v>0</v>
      </c>
      <c r="BJ30" s="139">
        <v>0</v>
      </c>
      <c r="BK30" s="139">
        <v>0</v>
      </c>
      <c r="BL30" s="139">
        <v>0</v>
      </c>
      <c r="BM30" s="139">
        <v>0</v>
      </c>
      <c r="BN30" s="139">
        <v>0</v>
      </c>
      <c r="BO30" s="139">
        <v>0</v>
      </c>
      <c r="BP30" s="139">
        <v>0</v>
      </c>
      <c r="BQ30" s="139">
        <v>0</v>
      </c>
      <c r="BR30" s="139">
        <v>0</v>
      </c>
      <c r="BS30" s="139">
        <v>0</v>
      </c>
      <c r="BT30" s="139">
        <v>0</v>
      </c>
      <c r="BU30" s="143">
        <v>0</v>
      </c>
      <c r="BW30" s="139">
        <v>3</v>
      </c>
      <c r="BX30" s="139">
        <v>1</v>
      </c>
      <c r="BY30" s="139">
        <v>1</v>
      </c>
      <c r="BZ30" s="139">
        <v>1</v>
      </c>
      <c r="CA30" s="139"/>
      <c r="CB30" s="139"/>
      <c r="CC30" s="139"/>
      <c r="CD30" s="139">
        <v>0</v>
      </c>
      <c r="CE30" s="139">
        <v>1</v>
      </c>
      <c r="CF30" s="139">
        <v>2</v>
      </c>
      <c r="CG30" s="139">
        <v>1</v>
      </c>
      <c r="CH30" s="139">
        <v>2</v>
      </c>
      <c r="CI30" s="143">
        <v>0</v>
      </c>
      <c r="CK30" s="139"/>
      <c r="CL30" s="139"/>
      <c r="CM30" s="139"/>
      <c r="CN30" s="139"/>
      <c r="CO30" s="139"/>
      <c r="CP30" s="139"/>
      <c r="CQ30" s="139"/>
      <c r="CR30" s="139"/>
      <c r="CS30" s="139"/>
      <c r="CT30" s="139"/>
      <c r="CU30" s="139"/>
      <c r="CV30" s="139"/>
      <c r="CW30" s="143"/>
      <c r="CY30" s="139"/>
      <c r="CZ30" s="139"/>
      <c r="DA30" s="139"/>
      <c r="DB30" s="139"/>
      <c r="DC30" s="139"/>
      <c r="DD30" s="139"/>
      <c r="DE30" s="139"/>
      <c r="DF30" s="139"/>
      <c r="DG30" s="139"/>
      <c r="DH30" s="139"/>
      <c r="DI30" s="139"/>
      <c r="DJ30" s="139"/>
      <c r="DK30" s="143"/>
      <c r="DM30" s="139">
        <v>0</v>
      </c>
      <c r="DN30" s="139">
        <v>0</v>
      </c>
      <c r="DO30" s="139">
        <v>0</v>
      </c>
      <c r="DP30" s="139">
        <v>0</v>
      </c>
      <c r="DQ30" s="139">
        <v>0</v>
      </c>
      <c r="DR30" s="139">
        <v>0</v>
      </c>
      <c r="DS30" s="139">
        <v>0</v>
      </c>
      <c r="DT30" s="139">
        <v>0</v>
      </c>
      <c r="DU30" s="139">
        <v>0</v>
      </c>
      <c r="DV30" s="139">
        <v>0</v>
      </c>
      <c r="DW30" s="139">
        <v>0</v>
      </c>
      <c r="DX30" s="139">
        <v>0</v>
      </c>
      <c r="DY30" s="143">
        <v>0</v>
      </c>
      <c r="EA30" s="139">
        <v>0</v>
      </c>
      <c r="EB30" s="139">
        <v>0</v>
      </c>
      <c r="EC30" s="139">
        <v>0</v>
      </c>
      <c r="ED30" s="139">
        <v>0</v>
      </c>
      <c r="EE30" s="139">
        <v>0</v>
      </c>
      <c r="EF30" s="139">
        <v>0</v>
      </c>
      <c r="EG30" s="139">
        <v>0</v>
      </c>
      <c r="EH30" s="139">
        <v>0</v>
      </c>
      <c r="EI30" s="139">
        <v>0</v>
      </c>
      <c r="EJ30" s="139">
        <v>0</v>
      </c>
      <c r="EK30" s="139">
        <v>0</v>
      </c>
      <c r="EL30" s="139">
        <v>0</v>
      </c>
      <c r="EM30" s="143">
        <v>0</v>
      </c>
      <c r="EO30" s="139">
        <v>97</v>
      </c>
      <c r="EP30" s="139">
        <v>41</v>
      </c>
      <c r="EQ30" s="139">
        <v>7</v>
      </c>
      <c r="ER30" s="139">
        <v>2</v>
      </c>
      <c r="ES30" s="139">
        <v>7</v>
      </c>
      <c r="ET30" s="139">
        <v>3</v>
      </c>
      <c r="EU30" s="139">
        <v>7</v>
      </c>
      <c r="EV30" s="139">
        <v>10</v>
      </c>
      <c r="EW30" s="139">
        <v>7</v>
      </c>
      <c r="EX30" s="139">
        <v>50</v>
      </c>
      <c r="EY30" s="139">
        <v>42</v>
      </c>
      <c r="EZ30" s="139">
        <v>50</v>
      </c>
      <c r="FA30" s="143">
        <v>3</v>
      </c>
      <c r="FC30" s="139">
        <v>76</v>
      </c>
      <c r="FD30" s="139">
        <v>18</v>
      </c>
      <c r="FE30" s="139">
        <v>6</v>
      </c>
      <c r="FF30" s="139"/>
      <c r="FG30" s="139">
        <v>9</v>
      </c>
      <c r="FH30" s="139">
        <v>3</v>
      </c>
      <c r="FI30" s="139">
        <v>4</v>
      </c>
      <c r="FJ30" s="139">
        <v>7</v>
      </c>
      <c r="FK30" s="139">
        <v>8</v>
      </c>
      <c r="FL30" s="139">
        <v>34</v>
      </c>
      <c r="FM30" s="139">
        <v>36</v>
      </c>
      <c r="FN30" s="139">
        <v>45</v>
      </c>
      <c r="FO30" s="143">
        <v>6</v>
      </c>
      <c r="FQ30" s="139">
        <v>107</v>
      </c>
      <c r="FR30" s="139">
        <v>32</v>
      </c>
      <c r="FS30" s="139">
        <v>5</v>
      </c>
      <c r="FT30" s="139">
        <v>4</v>
      </c>
      <c r="FU30" s="139">
        <v>7</v>
      </c>
      <c r="FV30" s="139">
        <v>3</v>
      </c>
      <c r="FW30" s="139">
        <v>10</v>
      </c>
      <c r="FX30" s="139">
        <v>7</v>
      </c>
      <c r="FY30" s="139">
        <v>11</v>
      </c>
      <c r="FZ30" s="139">
        <v>44</v>
      </c>
      <c r="GA30" s="139">
        <v>50</v>
      </c>
      <c r="GB30" s="139">
        <v>66</v>
      </c>
      <c r="GC30" s="143">
        <v>6</v>
      </c>
      <c r="GE30" s="139">
        <v>0</v>
      </c>
      <c r="GF30" s="139">
        <v>0</v>
      </c>
      <c r="GG30" s="139">
        <v>0</v>
      </c>
      <c r="GH30" s="139">
        <v>0</v>
      </c>
      <c r="GI30" s="139">
        <v>0</v>
      </c>
      <c r="GJ30" s="139">
        <v>0</v>
      </c>
      <c r="GK30" s="139">
        <v>0</v>
      </c>
      <c r="GL30" s="139">
        <v>0</v>
      </c>
      <c r="GM30" s="139">
        <v>0</v>
      </c>
      <c r="GN30" s="139">
        <v>1</v>
      </c>
      <c r="GO30" s="139">
        <v>0</v>
      </c>
      <c r="GP30" s="139">
        <v>0</v>
      </c>
      <c r="GQ30" s="143">
        <v>0</v>
      </c>
      <c r="GS30" s="139">
        <v>17</v>
      </c>
      <c r="GT30" s="139">
        <v>4</v>
      </c>
      <c r="GU30" s="139">
        <v>0</v>
      </c>
      <c r="GV30" s="139">
        <v>1</v>
      </c>
      <c r="GW30" s="139"/>
      <c r="GX30" s="139">
        <v>1</v>
      </c>
      <c r="GY30" s="139">
        <v>1</v>
      </c>
      <c r="GZ30" s="139">
        <v>3</v>
      </c>
      <c r="HA30" s="139">
        <v>2</v>
      </c>
      <c r="HB30" s="139">
        <v>7</v>
      </c>
      <c r="HC30" s="139">
        <v>9</v>
      </c>
      <c r="HD30" s="139">
        <v>6</v>
      </c>
      <c r="HE30" s="40">
        <v>1</v>
      </c>
      <c r="HG30" s="139"/>
      <c r="HH30" s="139"/>
      <c r="HI30" s="139"/>
      <c r="HJ30" s="139"/>
      <c r="HK30" s="139"/>
      <c r="HL30" s="139"/>
      <c r="HM30" s="139"/>
      <c r="HN30" s="139"/>
      <c r="HO30" s="139"/>
      <c r="HP30" s="139"/>
      <c r="HQ30" s="139"/>
      <c r="HR30" s="139"/>
      <c r="HS30" s="143"/>
      <c r="HU30" s="139">
        <v>177</v>
      </c>
      <c r="HV30" s="139">
        <v>62</v>
      </c>
      <c r="HW30" s="139">
        <v>4</v>
      </c>
      <c r="HX30" s="139">
        <v>8</v>
      </c>
      <c r="HY30" s="139">
        <v>8</v>
      </c>
      <c r="HZ30" s="139">
        <v>3</v>
      </c>
      <c r="IA30" s="139">
        <v>11</v>
      </c>
      <c r="IB30" s="139">
        <v>12</v>
      </c>
      <c r="IC30" s="139">
        <v>19</v>
      </c>
      <c r="ID30" s="139">
        <v>59</v>
      </c>
      <c r="IE30" s="139">
        <v>58</v>
      </c>
      <c r="IF30" s="139">
        <v>113</v>
      </c>
      <c r="IG30" s="143">
        <v>10</v>
      </c>
      <c r="II30" s="139">
        <v>128</v>
      </c>
      <c r="IJ30" s="139">
        <v>40</v>
      </c>
      <c r="IK30" s="139">
        <v>8</v>
      </c>
      <c r="IL30" s="139">
        <v>3</v>
      </c>
      <c r="IM30" s="139"/>
      <c r="IN30" s="139">
        <v>7</v>
      </c>
      <c r="IO30" s="139">
        <v>9</v>
      </c>
      <c r="IP30" s="139">
        <v>10</v>
      </c>
      <c r="IQ30" s="139">
        <v>10</v>
      </c>
      <c r="IR30" s="139">
        <v>54</v>
      </c>
      <c r="IS30" s="139">
        <v>53</v>
      </c>
      <c r="IT30" s="139">
        <v>98</v>
      </c>
      <c r="IU30" s="143">
        <v>6</v>
      </c>
      <c r="IW30" s="139">
        <v>145</v>
      </c>
      <c r="IX30" s="139">
        <v>42</v>
      </c>
      <c r="IY30" s="139">
        <v>1</v>
      </c>
      <c r="IZ30" s="139">
        <v>7</v>
      </c>
      <c r="JA30" s="139">
        <v>18</v>
      </c>
      <c r="JB30" s="139">
        <v>1</v>
      </c>
      <c r="JC30" s="139">
        <v>9</v>
      </c>
      <c r="JD30" s="139">
        <v>9</v>
      </c>
      <c r="JE30" s="139">
        <v>20</v>
      </c>
      <c r="JF30" s="139">
        <v>50</v>
      </c>
      <c r="JG30" s="139">
        <v>50</v>
      </c>
      <c r="JH30" s="139">
        <v>67</v>
      </c>
      <c r="JI30" s="143">
        <v>8</v>
      </c>
    </row>
    <row r="31" spans="1:269" ht="15" customHeight="1" x14ac:dyDescent="0.25">
      <c r="A31" s="186" t="s">
        <v>283</v>
      </c>
      <c r="B31" s="146" t="s">
        <v>302</v>
      </c>
      <c r="C31" s="139">
        <v>1140</v>
      </c>
      <c r="D31" s="139">
        <f t="shared" si="16"/>
        <v>165</v>
      </c>
      <c r="E31" s="139">
        <f t="shared" si="16"/>
        <v>9</v>
      </c>
      <c r="F31" s="139">
        <f t="shared" si="17"/>
        <v>2</v>
      </c>
      <c r="G31" s="139">
        <f t="shared" si="14"/>
        <v>30</v>
      </c>
      <c r="H31" s="139">
        <f t="shared" si="12"/>
        <v>13</v>
      </c>
      <c r="I31" s="139">
        <f>Y31+AM31+BA31+BO31+CC31+CQ31+DE31+DS31+EG31+EU31+FI31+FW31+GK31+GY31+HM31+IA31+IO31+JC31</f>
        <v>28</v>
      </c>
      <c r="J31" s="139">
        <f>Z31+AN31+BB31+BP31+CD31+CR31+DF31+DT31+EH31+EV31+FJ31+FX31+GL31+GZ31+HN31+IB31+IP31+JD31</f>
        <v>42</v>
      </c>
      <c r="K31" s="139">
        <f>AA31+AO31+BC31+BQ31+CE31+CS31+DG31+DU31+EI31+EW31+FK31+FY31+GM31+HA31+HO31+IC31+IQ31+JE31</f>
        <v>106</v>
      </c>
      <c r="L31" s="139">
        <f>AB31+AP31+BD31+BR31+CF31+CT31+DH31+DV31+EJ31+EX31+FL31+FZ31+GN31+HB31+HP31+ID31+IR31+JF31</f>
        <v>516</v>
      </c>
      <c r="M31" s="139">
        <v>715</v>
      </c>
      <c r="N31" s="139">
        <v>989</v>
      </c>
      <c r="O31" s="139">
        <f>AE31+AS31+BG31+BU31+CI31+CW31+DK31+DY31+EM31+FA31+FO31+GC31+GQ31+HE31+HS31+IG31+IU31+JI31</f>
        <v>91</v>
      </c>
      <c r="P31" s="138">
        <f t="shared" si="18"/>
        <v>1461</v>
      </c>
      <c r="Q31" s="167">
        <f t="shared" si="19"/>
        <v>40.303448275862067</v>
      </c>
      <c r="R31" s="139"/>
      <c r="S31" s="139">
        <v>60</v>
      </c>
      <c r="T31" s="139">
        <v>5</v>
      </c>
      <c r="U31" s="139">
        <v>1</v>
      </c>
      <c r="V31" s="139"/>
      <c r="W31" s="139"/>
      <c r="X31" s="139"/>
      <c r="Y31" s="139">
        <v>1</v>
      </c>
      <c r="Z31" s="139">
        <v>3</v>
      </c>
      <c r="AA31" s="139">
        <v>9</v>
      </c>
      <c r="AB31" s="139">
        <v>21</v>
      </c>
      <c r="AC31" s="139">
        <v>29</v>
      </c>
      <c r="AD31" s="139">
        <v>54</v>
      </c>
      <c r="AE31" s="143">
        <v>1</v>
      </c>
      <c r="AG31" s="139">
        <v>44</v>
      </c>
      <c r="AH31" s="139">
        <v>2</v>
      </c>
      <c r="AI31" s="139">
        <v>1</v>
      </c>
      <c r="AJ31" s="139">
        <v>0</v>
      </c>
      <c r="AK31" s="139">
        <v>0</v>
      </c>
      <c r="AL31" s="139">
        <v>0</v>
      </c>
      <c r="AM31" s="139">
        <v>0</v>
      </c>
      <c r="AN31" s="139">
        <v>0</v>
      </c>
      <c r="AO31" s="139">
        <v>5</v>
      </c>
      <c r="AP31" s="139">
        <v>23</v>
      </c>
      <c r="AQ31" s="139">
        <v>42</v>
      </c>
      <c r="AR31" s="139">
        <v>35</v>
      </c>
      <c r="AS31" s="143">
        <v>0</v>
      </c>
      <c r="AU31" s="139">
        <v>143</v>
      </c>
      <c r="AV31" s="139">
        <v>27</v>
      </c>
      <c r="AW31" s="139">
        <v>1</v>
      </c>
      <c r="AX31" s="139"/>
      <c r="AY31" s="139">
        <v>1</v>
      </c>
      <c r="AZ31" s="139">
        <v>1</v>
      </c>
      <c r="BA31" s="139">
        <v>2</v>
      </c>
      <c r="BB31" s="139">
        <v>7</v>
      </c>
      <c r="BC31" s="139">
        <v>11</v>
      </c>
      <c r="BD31" s="139">
        <v>59</v>
      </c>
      <c r="BE31" s="139">
        <v>64</v>
      </c>
      <c r="BF31" s="139">
        <v>83</v>
      </c>
      <c r="BG31" s="143">
        <v>16</v>
      </c>
      <c r="BI31" s="139">
        <v>57</v>
      </c>
      <c r="BJ31" s="139">
        <v>5</v>
      </c>
      <c r="BK31" s="139">
        <v>0</v>
      </c>
      <c r="BL31" s="139">
        <v>0</v>
      </c>
      <c r="BM31" s="139">
        <v>0</v>
      </c>
      <c r="BN31" s="139">
        <v>0</v>
      </c>
      <c r="BO31" s="139">
        <v>1</v>
      </c>
      <c r="BP31" s="139">
        <v>1</v>
      </c>
      <c r="BQ31" s="139">
        <v>4</v>
      </c>
      <c r="BR31" s="139">
        <v>30</v>
      </c>
      <c r="BS31" s="139">
        <v>39</v>
      </c>
      <c r="BT31" s="139">
        <v>53</v>
      </c>
      <c r="BU31" s="143">
        <v>10</v>
      </c>
      <c r="BW31" s="139">
        <v>54</v>
      </c>
      <c r="BX31" s="139">
        <v>5</v>
      </c>
      <c r="BY31" s="139">
        <v>2</v>
      </c>
      <c r="BZ31" s="139">
        <v>0</v>
      </c>
      <c r="CA31" s="139">
        <v>2</v>
      </c>
      <c r="CB31" s="139">
        <v>2</v>
      </c>
      <c r="CC31" s="139">
        <v>1</v>
      </c>
      <c r="CD31" s="139">
        <v>4</v>
      </c>
      <c r="CE31" s="139">
        <v>9</v>
      </c>
      <c r="CF31" s="139">
        <v>33</v>
      </c>
      <c r="CG31" s="139">
        <v>48</v>
      </c>
      <c r="CH31" s="139">
        <v>76</v>
      </c>
      <c r="CI31" s="143">
        <v>4</v>
      </c>
      <c r="CK31" s="139">
        <v>45</v>
      </c>
      <c r="CL31" s="139">
        <v>9</v>
      </c>
      <c r="CM31" s="139">
        <v>1</v>
      </c>
      <c r="CN31" s="139">
        <v>1</v>
      </c>
      <c r="CO31" s="139">
        <v>2</v>
      </c>
      <c r="CP31" s="139">
        <v>0</v>
      </c>
      <c r="CQ31" s="139">
        <v>0</v>
      </c>
      <c r="CR31" s="139">
        <v>2</v>
      </c>
      <c r="CS31" s="139">
        <v>7</v>
      </c>
      <c r="CT31" s="139">
        <v>21</v>
      </c>
      <c r="CU31" s="139">
        <v>34</v>
      </c>
      <c r="CV31" s="139">
        <v>40</v>
      </c>
      <c r="CW31" s="143">
        <v>6</v>
      </c>
      <c r="CY31" s="139">
        <v>104</v>
      </c>
      <c r="CZ31" s="139">
        <v>8</v>
      </c>
      <c r="DA31" s="139">
        <v>1</v>
      </c>
      <c r="DB31" s="139"/>
      <c r="DC31" s="139"/>
      <c r="DD31" s="139">
        <v>2</v>
      </c>
      <c r="DE31" s="139"/>
      <c r="DF31" s="139">
        <v>3</v>
      </c>
      <c r="DG31" s="139">
        <v>8</v>
      </c>
      <c r="DH31" s="139">
        <v>30</v>
      </c>
      <c r="DI31" s="139">
        <v>29</v>
      </c>
      <c r="DJ31" s="139">
        <v>45</v>
      </c>
      <c r="DK31" s="143">
        <v>11</v>
      </c>
      <c r="DM31" s="139">
        <v>70</v>
      </c>
      <c r="DN31" s="139">
        <v>10</v>
      </c>
      <c r="DO31" s="139">
        <v>0</v>
      </c>
      <c r="DP31" s="139">
        <v>0</v>
      </c>
      <c r="DQ31" s="139">
        <v>4</v>
      </c>
      <c r="DR31" s="139">
        <v>1</v>
      </c>
      <c r="DS31" s="139">
        <v>3</v>
      </c>
      <c r="DT31" s="139">
        <v>2</v>
      </c>
      <c r="DU31" s="139">
        <v>9</v>
      </c>
      <c r="DV31" s="139">
        <v>24</v>
      </c>
      <c r="DW31" s="139">
        <v>35</v>
      </c>
      <c r="DX31" s="139">
        <v>106</v>
      </c>
      <c r="DY31" s="143">
        <v>1</v>
      </c>
      <c r="EA31" s="139">
        <v>46</v>
      </c>
      <c r="EB31" s="139">
        <v>5</v>
      </c>
      <c r="EC31" s="139">
        <v>0</v>
      </c>
      <c r="ED31" s="139">
        <v>0</v>
      </c>
      <c r="EE31" s="139">
        <v>1</v>
      </c>
      <c r="EF31" s="139">
        <v>0</v>
      </c>
      <c r="EG31" s="139">
        <v>1</v>
      </c>
      <c r="EH31" s="139">
        <v>1</v>
      </c>
      <c r="EI31" s="139">
        <v>3</v>
      </c>
      <c r="EJ31" s="139">
        <v>18</v>
      </c>
      <c r="EK31" s="139">
        <v>26</v>
      </c>
      <c r="EL31" s="139">
        <v>40</v>
      </c>
      <c r="EM31" s="143">
        <v>4</v>
      </c>
      <c r="EO31" s="139">
        <v>85</v>
      </c>
      <c r="EP31" s="139">
        <v>17</v>
      </c>
      <c r="EQ31" s="139"/>
      <c r="ER31" s="139"/>
      <c r="ES31" s="139">
        <v>2</v>
      </c>
      <c r="ET31" s="139">
        <v>1</v>
      </c>
      <c r="EU31" s="139">
        <v>6</v>
      </c>
      <c r="EV31" s="139">
        <v>4</v>
      </c>
      <c r="EW31" s="139">
        <v>2</v>
      </c>
      <c r="EX31" s="139">
        <v>38</v>
      </c>
      <c r="EY31" s="139">
        <v>40</v>
      </c>
      <c r="EZ31" s="139">
        <v>53</v>
      </c>
      <c r="FA31" s="143">
        <v>8</v>
      </c>
      <c r="FC31" s="139">
        <v>51</v>
      </c>
      <c r="FD31" s="139">
        <v>7</v>
      </c>
      <c r="FE31" s="139">
        <v>1</v>
      </c>
      <c r="FF31" s="139"/>
      <c r="FG31" s="139">
        <v>5</v>
      </c>
      <c r="FH31" s="139"/>
      <c r="FI31" s="139">
        <v>2</v>
      </c>
      <c r="FJ31" s="139">
        <v>4</v>
      </c>
      <c r="FK31" s="139">
        <v>5</v>
      </c>
      <c r="FL31" s="139">
        <v>45</v>
      </c>
      <c r="FM31" s="139">
        <v>59</v>
      </c>
      <c r="FN31" s="139">
        <v>69</v>
      </c>
      <c r="FO31" s="143">
        <v>7</v>
      </c>
      <c r="FQ31" s="139">
        <v>72</v>
      </c>
      <c r="FR31" s="139">
        <v>11</v>
      </c>
      <c r="FS31" s="139">
        <v>0</v>
      </c>
      <c r="FT31" s="139">
        <v>0</v>
      </c>
      <c r="FU31" s="139">
        <v>2</v>
      </c>
      <c r="FV31" s="139">
        <v>1</v>
      </c>
      <c r="FW31" s="139">
        <v>1</v>
      </c>
      <c r="FX31" s="139">
        <v>4</v>
      </c>
      <c r="FY31" s="139">
        <v>7</v>
      </c>
      <c r="FZ31" s="139">
        <v>41</v>
      </c>
      <c r="GA31" s="139">
        <v>48</v>
      </c>
      <c r="GB31" s="139">
        <v>88</v>
      </c>
      <c r="GC31" s="143">
        <v>9</v>
      </c>
      <c r="GE31" s="139">
        <v>40</v>
      </c>
      <c r="GF31" s="139">
        <v>3</v>
      </c>
      <c r="GG31" s="139">
        <v>0</v>
      </c>
      <c r="GH31" s="139">
        <v>0</v>
      </c>
      <c r="GI31" s="139">
        <v>1</v>
      </c>
      <c r="GJ31" s="139">
        <v>1</v>
      </c>
      <c r="GK31" s="139">
        <v>1</v>
      </c>
      <c r="GL31" s="139">
        <v>2</v>
      </c>
      <c r="GM31" s="139">
        <v>4</v>
      </c>
      <c r="GN31" s="139">
        <v>31</v>
      </c>
      <c r="GO31" s="139">
        <v>41</v>
      </c>
      <c r="GP31" s="139">
        <v>38</v>
      </c>
      <c r="GQ31" s="143">
        <v>5</v>
      </c>
      <c r="GS31" s="139">
        <v>38</v>
      </c>
      <c r="GT31" s="139">
        <v>3</v>
      </c>
      <c r="GU31" s="139">
        <v>0</v>
      </c>
      <c r="GV31" s="139">
        <v>0</v>
      </c>
      <c r="GW31" s="139">
        <v>1</v>
      </c>
      <c r="GX31" s="139">
        <v>1</v>
      </c>
      <c r="GY31" s="139">
        <v>1</v>
      </c>
      <c r="GZ31" s="139">
        <v>1</v>
      </c>
      <c r="HA31" s="139">
        <v>4</v>
      </c>
      <c r="HB31" s="139">
        <v>18</v>
      </c>
      <c r="HC31" s="139">
        <v>27</v>
      </c>
      <c r="HD31" s="139">
        <v>43</v>
      </c>
      <c r="HE31" s="40">
        <v>4</v>
      </c>
      <c r="HG31" s="139">
        <v>20</v>
      </c>
      <c r="HH31" s="139">
        <v>2</v>
      </c>
      <c r="HI31" s="139"/>
      <c r="HJ31" s="139"/>
      <c r="HK31" s="139"/>
      <c r="HL31" s="139"/>
      <c r="HM31" s="139">
        <v>2</v>
      </c>
      <c r="HN31" s="139"/>
      <c r="HO31" s="139">
        <v>1</v>
      </c>
      <c r="HP31" s="139">
        <v>5</v>
      </c>
      <c r="HQ31" s="139">
        <v>20</v>
      </c>
      <c r="HR31" s="139">
        <v>14</v>
      </c>
      <c r="HS31" s="143">
        <v>5</v>
      </c>
      <c r="HU31" s="139">
        <v>82</v>
      </c>
      <c r="HV31" s="139">
        <v>16</v>
      </c>
      <c r="HW31" s="139">
        <v>0</v>
      </c>
      <c r="HX31" s="139">
        <v>0</v>
      </c>
      <c r="HY31" s="139"/>
      <c r="HZ31" s="139">
        <v>2</v>
      </c>
      <c r="IA31" s="139"/>
      <c r="IB31" s="139">
        <v>1</v>
      </c>
      <c r="IC31" s="139">
        <v>5</v>
      </c>
      <c r="ID31" s="139">
        <v>37</v>
      </c>
      <c r="IE31" s="139">
        <v>50</v>
      </c>
      <c r="IF31" s="139">
        <v>60</v>
      </c>
      <c r="IG31" s="143"/>
      <c r="II31" s="139">
        <v>39</v>
      </c>
      <c r="IJ31" s="139">
        <v>5</v>
      </c>
      <c r="IK31" s="139">
        <v>1</v>
      </c>
      <c r="IL31" s="139"/>
      <c r="IM31" s="139">
        <v>1</v>
      </c>
      <c r="IN31" s="139">
        <v>1</v>
      </c>
      <c r="IO31" s="139">
        <v>2</v>
      </c>
      <c r="IP31" s="139">
        <v>3</v>
      </c>
      <c r="IQ31" s="139">
        <v>4</v>
      </c>
      <c r="IR31" s="139">
        <v>26</v>
      </c>
      <c r="IS31" s="139">
        <v>51</v>
      </c>
      <c r="IT31" s="139">
        <v>104</v>
      </c>
      <c r="IU31" s="143"/>
      <c r="IW31" s="139">
        <v>100</v>
      </c>
      <c r="IX31" s="139">
        <v>25</v>
      </c>
      <c r="IY31" s="139">
        <v>0</v>
      </c>
      <c r="IZ31" s="139">
        <v>1</v>
      </c>
      <c r="JA31" s="139">
        <v>8</v>
      </c>
      <c r="JB31" s="139">
        <v>0</v>
      </c>
      <c r="JC31" s="139">
        <v>4</v>
      </c>
      <c r="JD31" s="139">
        <v>0</v>
      </c>
      <c r="JE31" s="139">
        <v>9</v>
      </c>
      <c r="JF31" s="139">
        <v>16</v>
      </c>
      <c r="JG31" s="139">
        <v>37</v>
      </c>
      <c r="JH31" s="139">
        <v>18</v>
      </c>
      <c r="JI31" s="143">
        <v>0</v>
      </c>
    </row>
    <row r="32" spans="1:269" ht="15" customHeight="1" x14ac:dyDescent="0.25">
      <c r="A32" s="188"/>
      <c r="B32" s="146" t="s">
        <v>303</v>
      </c>
      <c r="C32" s="139">
        <v>1525</v>
      </c>
      <c r="D32" s="139">
        <v>564</v>
      </c>
      <c r="E32" s="139">
        <v>83</v>
      </c>
      <c r="F32" s="139">
        <f>V32+AJ32+AX32+BL32+BZ32+CN32+DB32+DP32+ED32+ER32+FF32+FT32+GH32+GV32+HJ32+HX32+IL32+IZ32</f>
        <v>55</v>
      </c>
      <c r="G32" s="139">
        <v>117</v>
      </c>
      <c r="H32" s="139">
        <v>67</v>
      </c>
      <c r="I32" s="139">
        <v>135</v>
      </c>
      <c r="J32" s="139">
        <v>141</v>
      </c>
      <c r="K32" s="139">
        <v>209</v>
      </c>
      <c r="L32" s="139">
        <v>457</v>
      </c>
      <c r="M32" s="139">
        <v>267</v>
      </c>
      <c r="N32" s="139">
        <v>938</v>
      </c>
      <c r="O32" s="139">
        <v>142</v>
      </c>
      <c r="P32" s="139"/>
      <c r="Q32" s="139"/>
      <c r="R32" s="139"/>
      <c r="S32" s="139">
        <v>93</v>
      </c>
      <c r="T32" s="139">
        <v>43</v>
      </c>
      <c r="U32" s="139">
        <v>5</v>
      </c>
      <c r="V32" s="139"/>
      <c r="W32" s="139">
        <v>2</v>
      </c>
      <c r="X32" s="139">
        <v>6</v>
      </c>
      <c r="Y32" s="139">
        <v>10</v>
      </c>
      <c r="Z32" s="139">
        <v>5</v>
      </c>
      <c r="AA32" s="139">
        <v>12</v>
      </c>
      <c r="AB32" s="139">
        <v>31</v>
      </c>
      <c r="AC32" s="139">
        <v>18</v>
      </c>
      <c r="AD32" s="139">
        <v>44</v>
      </c>
      <c r="AE32" s="143">
        <v>11</v>
      </c>
      <c r="AG32" s="139">
        <v>108</v>
      </c>
      <c r="AH32" s="139">
        <v>43</v>
      </c>
      <c r="AI32" s="139">
        <v>5</v>
      </c>
      <c r="AJ32" s="139">
        <v>3</v>
      </c>
      <c r="AK32" s="139">
        <v>2</v>
      </c>
      <c r="AL32" s="139">
        <v>3</v>
      </c>
      <c r="AM32" s="139">
        <v>8</v>
      </c>
      <c r="AN32" s="139">
        <v>7</v>
      </c>
      <c r="AO32" s="139">
        <v>16</v>
      </c>
      <c r="AP32" s="139">
        <v>29</v>
      </c>
      <c r="AQ32" s="139">
        <v>14</v>
      </c>
      <c r="AR32" s="139">
        <v>72</v>
      </c>
      <c r="AS32" s="143">
        <v>13</v>
      </c>
      <c r="AU32" s="139">
        <v>115</v>
      </c>
      <c r="AV32" s="139">
        <v>42</v>
      </c>
      <c r="AW32" s="139">
        <v>7</v>
      </c>
      <c r="AX32" s="139">
        <v>4</v>
      </c>
      <c r="AY32" s="139">
        <v>8</v>
      </c>
      <c r="AZ32" s="139">
        <v>4</v>
      </c>
      <c r="BA32" s="139">
        <v>12</v>
      </c>
      <c r="BB32" s="139">
        <v>8</v>
      </c>
      <c r="BC32" s="139">
        <v>22</v>
      </c>
      <c r="BD32" s="139">
        <v>22</v>
      </c>
      <c r="BE32" s="139">
        <v>16</v>
      </c>
      <c r="BF32" s="139">
        <v>70</v>
      </c>
      <c r="BG32" s="143">
        <v>6</v>
      </c>
      <c r="BI32" s="139">
        <v>81</v>
      </c>
      <c r="BJ32" s="139">
        <v>33</v>
      </c>
      <c r="BK32" s="139">
        <v>7</v>
      </c>
      <c r="BL32" s="139">
        <v>2</v>
      </c>
      <c r="BM32" s="139">
        <v>6</v>
      </c>
      <c r="BN32" s="139">
        <v>2</v>
      </c>
      <c r="BO32" s="139">
        <v>3</v>
      </c>
      <c r="BP32" s="139">
        <v>11</v>
      </c>
      <c r="BQ32" s="139">
        <v>14</v>
      </c>
      <c r="BR32" s="139">
        <v>21</v>
      </c>
      <c r="BS32" s="139">
        <v>12</v>
      </c>
      <c r="BT32" s="139">
        <v>47</v>
      </c>
      <c r="BU32" s="143">
        <v>4</v>
      </c>
      <c r="BW32" s="139">
        <v>95</v>
      </c>
      <c r="BX32" s="139">
        <v>22</v>
      </c>
      <c r="BY32" s="139">
        <v>6</v>
      </c>
      <c r="BZ32" s="139">
        <v>2</v>
      </c>
      <c r="CA32" s="139">
        <v>9</v>
      </c>
      <c r="CB32" s="139">
        <v>4</v>
      </c>
      <c r="CC32" s="139">
        <v>8</v>
      </c>
      <c r="CD32" s="139">
        <v>9</v>
      </c>
      <c r="CE32" s="139">
        <v>14</v>
      </c>
      <c r="CF32" s="139">
        <v>31</v>
      </c>
      <c r="CG32" s="139">
        <v>22</v>
      </c>
      <c r="CH32" s="139">
        <v>76</v>
      </c>
      <c r="CI32" s="143">
        <v>13</v>
      </c>
      <c r="CK32" s="139">
        <v>99</v>
      </c>
      <c r="CL32" s="139">
        <v>32</v>
      </c>
      <c r="CM32" s="139">
        <v>1</v>
      </c>
      <c r="CN32" s="139">
        <v>4</v>
      </c>
      <c r="CO32" s="139">
        <v>5</v>
      </c>
      <c r="CP32" s="139">
        <v>1</v>
      </c>
      <c r="CQ32" s="139">
        <v>7</v>
      </c>
      <c r="CR32" s="139">
        <v>7</v>
      </c>
      <c r="CS32" s="139">
        <v>9</v>
      </c>
      <c r="CT32" s="139">
        <v>29</v>
      </c>
      <c r="CU32" s="139">
        <v>18</v>
      </c>
      <c r="CV32" s="139">
        <v>60</v>
      </c>
      <c r="CW32" s="143">
        <v>7</v>
      </c>
      <c r="CY32" s="139">
        <v>80</v>
      </c>
      <c r="CZ32" s="139">
        <v>28</v>
      </c>
      <c r="DA32" s="139">
        <v>7</v>
      </c>
      <c r="DB32" s="139"/>
      <c r="DC32" s="139"/>
      <c r="DD32" s="139">
        <v>8</v>
      </c>
      <c r="DE32" s="139">
        <v>10</v>
      </c>
      <c r="DF32" s="139">
        <v>11</v>
      </c>
      <c r="DG32" s="139">
        <v>21</v>
      </c>
      <c r="DH32" s="139">
        <v>43</v>
      </c>
      <c r="DI32" s="139">
        <v>45</v>
      </c>
      <c r="DJ32" s="139">
        <v>94</v>
      </c>
      <c r="DK32" s="143">
        <v>6</v>
      </c>
      <c r="DM32" s="139">
        <v>137</v>
      </c>
      <c r="DN32" s="139">
        <v>44</v>
      </c>
      <c r="DO32" s="139">
        <v>5</v>
      </c>
      <c r="DP32" s="139">
        <v>0</v>
      </c>
      <c r="DQ32" s="139">
        <v>23</v>
      </c>
      <c r="DR32" s="139">
        <v>9</v>
      </c>
      <c r="DS32" s="139">
        <v>10</v>
      </c>
      <c r="DT32" s="139">
        <v>12</v>
      </c>
      <c r="DU32" s="139">
        <v>22</v>
      </c>
      <c r="DV32" s="139">
        <v>35</v>
      </c>
      <c r="DW32" s="139">
        <v>41</v>
      </c>
      <c r="DX32" s="139">
        <v>64</v>
      </c>
      <c r="DY32" s="143">
        <v>19</v>
      </c>
      <c r="EA32" s="139">
        <v>71</v>
      </c>
      <c r="EB32" s="139">
        <v>25</v>
      </c>
      <c r="EC32" s="139">
        <v>7</v>
      </c>
      <c r="ED32" s="139">
        <v>1</v>
      </c>
      <c r="EE32" s="139">
        <v>0</v>
      </c>
      <c r="EF32" s="139">
        <v>3</v>
      </c>
      <c r="EG32" s="139">
        <v>6</v>
      </c>
      <c r="EH32" s="139">
        <v>5</v>
      </c>
      <c r="EI32" s="139">
        <v>9</v>
      </c>
      <c r="EJ32" s="139">
        <v>20</v>
      </c>
      <c r="EK32" s="139">
        <v>15</v>
      </c>
      <c r="EL32" s="139">
        <v>49</v>
      </c>
      <c r="EM32" s="143">
        <v>6</v>
      </c>
      <c r="EO32" s="139">
        <v>47</v>
      </c>
      <c r="EP32" s="139">
        <v>28</v>
      </c>
      <c r="EQ32" s="139">
        <v>8</v>
      </c>
      <c r="ER32" s="139">
        <v>2</v>
      </c>
      <c r="ES32" s="139">
        <v>5</v>
      </c>
      <c r="ET32" s="139">
        <v>2</v>
      </c>
      <c r="EU32" s="139">
        <v>3</v>
      </c>
      <c r="EV32" s="139">
        <v>6</v>
      </c>
      <c r="EW32" s="139">
        <v>8</v>
      </c>
      <c r="EX32" s="139">
        <v>10</v>
      </c>
      <c r="EY32" s="139">
        <v>2</v>
      </c>
      <c r="EZ32" s="139">
        <v>12</v>
      </c>
      <c r="FA32" s="143"/>
      <c r="FC32" s="139">
        <v>75</v>
      </c>
      <c r="FD32" s="139">
        <v>24</v>
      </c>
      <c r="FE32" s="139">
        <v>3</v>
      </c>
      <c r="FF32" s="139">
        <v>4</v>
      </c>
      <c r="FG32" s="139">
        <v>15</v>
      </c>
      <c r="FH32" s="139">
        <v>5</v>
      </c>
      <c r="FI32" s="139">
        <v>9</v>
      </c>
      <c r="FJ32" s="139">
        <v>9</v>
      </c>
      <c r="FK32" s="139">
        <v>9</v>
      </c>
      <c r="FL32" s="139">
        <v>19</v>
      </c>
      <c r="FM32" s="139">
        <v>2</v>
      </c>
      <c r="FN32" s="139">
        <v>54</v>
      </c>
      <c r="FO32" s="143">
        <v>6</v>
      </c>
      <c r="FQ32" s="139">
        <v>61</v>
      </c>
      <c r="FR32" s="139">
        <v>28</v>
      </c>
      <c r="FS32" s="139">
        <v>4</v>
      </c>
      <c r="FT32" s="139">
        <v>5</v>
      </c>
      <c r="FU32" s="139">
        <v>6</v>
      </c>
      <c r="FV32" s="139">
        <v>2</v>
      </c>
      <c r="FW32" s="139">
        <v>10</v>
      </c>
      <c r="FX32" s="139">
        <v>7</v>
      </c>
      <c r="FY32" s="139">
        <v>5</v>
      </c>
      <c r="FZ32" s="139">
        <v>13</v>
      </c>
      <c r="GA32" s="139">
        <v>10</v>
      </c>
      <c r="GB32" s="139">
        <v>25</v>
      </c>
      <c r="GC32" s="143">
        <v>3</v>
      </c>
      <c r="GE32" s="139">
        <v>122</v>
      </c>
      <c r="GF32" s="139">
        <v>34</v>
      </c>
      <c r="GG32" s="139">
        <v>2</v>
      </c>
      <c r="GH32" s="139">
        <v>6</v>
      </c>
      <c r="GI32" s="139">
        <v>8</v>
      </c>
      <c r="GJ32" s="139">
        <v>3</v>
      </c>
      <c r="GK32" s="139">
        <v>12</v>
      </c>
      <c r="GL32" s="139">
        <v>9</v>
      </c>
      <c r="GM32" s="139">
        <v>13</v>
      </c>
      <c r="GN32" s="139">
        <v>30</v>
      </c>
      <c r="GO32" s="139">
        <v>15</v>
      </c>
      <c r="GP32" s="139">
        <v>84</v>
      </c>
      <c r="GQ32" s="143">
        <v>9</v>
      </c>
      <c r="GS32" s="139">
        <v>78</v>
      </c>
      <c r="GT32" s="139">
        <v>30</v>
      </c>
      <c r="GU32" s="139">
        <v>3</v>
      </c>
      <c r="GV32" s="139">
        <v>6</v>
      </c>
      <c r="GW32" s="139">
        <v>7</v>
      </c>
      <c r="GX32" s="139">
        <v>8</v>
      </c>
      <c r="GY32" s="139">
        <v>7</v>
      </c>
      <c r="GZ32" s="139">
        <v>8</v>
      </c>
      <c r="HA32" s="139">
        <v>1</v>
      </c>
      <c r="HB32" s="139">
        <v>26</v>
      </c>
      <c r="HC32" s="139">
        <v>17</v>
      </c>
      <c r="HD32" s="139">
        <v>42</v>
      </c>
      <c r="HE32" s="40">
        <v>6</v>
      </c>
      <c r="HG32" s="139">
        <v>53</v>
      </c>
      <c r="HH32" s="139">
        <v>19</v>
      </c>
      <c r="HI32" s="139">
        <v>3</v>
      </c>
      <c r="HJ32" s="139"/>
      <c r="HK32" s="139">
        <v>1</v>
      </c>
      <c r="HL32" s="139">
        <v>3</v>
      </c>
      <c r="HM32" s="139">
        <v>2</v>
      </c>
      <c r="HN32" s="139">
        <v>6</v>
      </c>
      <c r="HO32" s="139">
        <v>8</v>
      </c>
      <c r="HP32" s="139">
        <v>15</v>
      </c>
      <c r="HQ32" s="139">
        <v>6</v>
      </c>
      <c r="HR32" s="139">
        <v>49</v>
      </c>
      <c r="HS32" s="143">
        <v>1</v>
      </c>
      <c r="HU32" s="139">
        <v>93</v>
      </c>
      <c r="HV32" s="139">
        <v>42</v>
      </c>
      <c r="HW32" s="139">
        <v>4</v>
      </c>
      <c r="HX32" s="139">
        <v>8</v>
      </c>
      <c r="HY32" s="139">
        <v>8</v>
      </c>
      <c r="HZ32" s="139">
        <v>2</v>
      </c>
      <c r="IA32" s="139">
        <v>11</v>
      </c>
      <c r="IB32" s="139">
        <v>9</v>
      </c>
      <c r="IC32" s="139">
        <v>13</v>
      </c>
      <c r="ID32" s="139">
        <v>21</v>
      </c>
      <c r="IE32" s="139">
        <v>8</v>
      </c>
      <c r="IF32" s="139">
        <v>55</v>
      </c>
      <c r="IG32" s="143">
        <v>12</v>
      </c>
      <c r="II32" s="139">
        <v>104</v>
      </c>
      <c r="IJ32" s="139">
        <v>37</v>
      </c>
      <c r="IK32" s="139">
        <v>7</v>
      </c>
      <c r="IL32" s="139">
        <v>3</v>
      </c>
      <c r="IM32" s="139">
        <v>2</v>
      </c>
      <c r="IN32" s="139">
        <v>7</v>
      </c>
      <c r="IO32" s="139">
        <v>7</v>
      </c>
      <c r="IP32" s="139">
        <v>8</v>
      </c>
      <c r="IQ32" s="139">
        <v>7</v>
      </c>
      <c r="IR32" s="139">
        <v>29</v>
      </c>
      <c r="IS32" s="139">
        <v>4</v>
      </c>
      <c r="IT32" s="139">
        <v>19</v>
      </c>
      <c r="IU32" s="143">
        <v>6</v>
      </c>
      <c r="IW32" s="139">
        <v>44</v>
      </c>
      <c r="IX32" s="139">
        <v>22</v>
      </c>
      <c r="IY32" s="139">
        <v>3</v>
      </c>
      <c r="IZ32" s="139">
        <v>5</v>
      </c>
      <c r="JA32" s="139">
        <v>16</v>
      </c>
      <c r="JB32" s="139">
        <v>0</v>
      </c>
      <c r="JC32" s="139">
        <v>3</v>
      </c>
      <c r="JD32" s="139">
        <v>8</v>
      </c>
      <c r="JE32" s="139">
        <v>11</v>
      </c>
      <c r="JF32" s="139">
        <v>31</v>
      </c>
      <c r="JG32" s="139">
        <v>13</v>
      </c>
      <c r="JH32" s="139">
        <v>52</v>
      </c>
      <c r="JI32" s="143">
        <v>9</v>
      </c>
    </row>
    <row r="33" spans="1:269" ht="15" customHeight="1" x14ac:dyDescent="0.25">
      <c r="A33" s="187"/>
      <c r="B33" s="146" t="s">
        <v>296</v>
      </c>
      <c r="C33" s="139">
        <f t="shared" ref="C33:E35" si="20">S33+AG33+AU33+BI33+BW33+CK33+CY33+DM33+EA33+EO33+FC33+FQ33+GE33+GS33+HG33+HU33+II33+IW33</f>
        <v>534</v>
      </c>
      <c r="D33" s="139">
        <f t="shared" si="20"/>
        <v>271</v>
      </c>
      <c r="E33" s="139">
        <f t="shared" si="20"/>
        <v>45</v>
      </c>
      <c r="F33" s="139">
        <v>44</v>
      </c>
      <c r="G33" s="139">
        <f>W33+AK33+AY33+BM33+CA33+CO33+DC33+DQ33+EE33+ES33+FG33+FU33+GI33+GW33+HK33+HY33+IM33+JA33</f>
        <v>48</v>
      </c>
      <c r="H33" s="139">
        <v>39</v>
      </c>
      <c r="I33" s="139">
        <f t="shared" ref="I33:L35" si="21">Y33+AM33+BA33+BO33+CC33+CQ33+DE33+DS33+EG33+EU33+FI33+FW33+GK33+GY33+HM33+IA33+IO33+JC33</f>
        <v>62</v>
      </c>
      <c r="J33" s="139">
        <f t="shared" si="21"/>
        <v>51</v>
      </c>
      <c r="K33" s="139">
        <f t="shared" si="21"/>
        <v>47</v>
      </c>
      <c r="L33" s="139">
        <f t="shared" si="21"/>
        <v>177</v>
      </c>
      <c r="M33" s="139">
        <v>120</v>
      </c>
      <c r="N33" s="139">
        <f t="shared" ref="N33:O35" si="22">AD33+AR33+BF33+BT33+CH33+CV33+DJ33+DX33+EL33+EZ33+FN33+GB33+GP33+HD33+HR33+IF33+IT33+JH33</f>
        <v>230</v>
      </c>
      <c r="O33" s="139">
        <f t="shared" si="22"/>
        <v>4</v>
      </c>
      <c r="P33" s="139"/>
      <c r="Q33" s="139"/>
      <c r="R33" s="139"/>
      <c r="S33" s="139">
        <v>30</v>
      </c>
      <c r="T33" s="139">
        <v>17</v>
      </c>
      <c r="U33" s="139">
        <v>4</v>
      </c>
      <c r="V33" s="139">
        <v>3</v>
      </c>
      <c r="W33" s="139">
        <v>3</v>
      </c>
      <c r="X33" s="139">
        <v>3</v>
      </c>
      <c r="Y33" s="139">
        <v>1</v>
      </c>
      <c r="Z33" s="139">
        <v>5</v>
      </c>
      <c r="AA33" s="139">
        <v>3</v>
      </c>
      <c r="AB33" s="139">
        <v>11</v>
      </c>
      <c r="AC33" s="139">
        <v>9</v>
      </c>
      <c r="AD33" s="139">
        <v>7</v>
      </c>
      <c r="AE33" s="143">
        <v>1</v>
      </c>
      <c r="AG33" s="139">
        <v>33</v>
      </c>
      <c r="AH33" s="139">
        <v>19</v>
      </c>
      <c r="AI33" s="139">
        <v>4</v>
      </c>
      <c r="AJ33" s="139">
        <v>0</v>
      </c>
      <c r="AK33" s="139">
        <v>2</v>
      </c>
      <c r="AL33" s="139">
        <v>6</v>
      </c>
      <c r="AM33" s="139">
        <v>4</v>
      </c>
      <c r="AN33" s="139">
        <v>5</v>
      </c>
      <c r="AO33" s="139">
        <v>1</v>
      </c>
      <c r="AP33" s="139">
        <v>12</v>
      </c>
      <c r="AQ33" s="139">
        <v>6</v>
      </c>
      <c r="AR33" s="139">
        <v>9</v>
      </c>
      <c r="AS33" s="143">
        <v>0</v>
      </c>
      <c r="AU33" s="139">
        <v>56</v>
      </c>
      <c r="AV33" s="139">
        <v>34</v>
      </c>
      <c r="AW33" s="139">
        <v>1</v>
      </c>
      <c r="AX33" s="139">
        <v>8</v>
      </c>
      <c r="AY33" s="139">
        <v>3</v>
      </c>
      <c r="AZ33" s="139">
        <v>5</v>
      </c>
      <c r="BA33" s="139">
        <v>7</v>
      </c>
      <c r="BB33" s="139">
        <v>3</v>
      </c>
      <c r="BC33" s="139">
        <v>5</v>
      </c>
      <c r="BD33" s="139">
        <v>28</v>
      </c>
      <c r="BE33" s="139">
        <v>25</v>
      </c>
      <c r="BF33" s="139">
        <v>39</v>
      </c>
      <c r="BG33" s="143"/>
      <c r="BI33" s="139">
        <v>67</v>
      </c>
      <c r="BJ33" s="139">
        <v>28</v>
      </c>
      <c r="BK33" s="139">
        <v>0</v>
      </c>
      <c r="BL33" s="139">
        <v>5</v>
      </c>
      <c r="BM33" s="139">
        <v>3</v>
      </c>
      <c r="BN33" s="139">
        <v>2</v>
      </c>
      <c r="BO33" s="139">
        <v>9</v>
      </c>
      <c r="BP33" s="139">
        <v>1</v>
      </c>
      <c r="BQ33" s="139">
        <v>3</v>
      </c>
      <c r="BR33" s="139">
        <v>13</v>
      </c>
      <c r="BS33" s="139">
        <v>10</v>
      </c>
      <c r="BT33" s="139">
        <v>36</v>
      </c>
      <c r="BU33" s="143">
        <v>0</v>
      </c>
      <c r="BW33" s="139">
        <v>49</v>
      </c>
      <c r="BX33" s="139">
        <v>21</v>
      </c>
      <c r="BY33" s="139">
        <v>5</v>
      </c>
      <c r="BZ33" s="139">
        <v>5</v>
      </c>
      <c r="CA33" s="139">
        <v>11</v>
      </c>
      <c r="CB33" s="139">
        <v>5</v>
      </c>
      <c r="CC33" s="139">
        <v>7</v>
      </c>
      <c r="CD33" s="139">
        <v>7</v>
      </c>
      <c r="CE33" s="139">
        <v>6</v>
      </c>
      <c r="CF33" s="139">
        <v>13</v>
      </c>
      <c r="CG33" s="139">
        <v>12</v>
      </c>
      <c r="CH33" s="139">
        <v>22</v>
      </c>
      <c r="CI33" s="143">
        <v>0</v>
      </c>
      <c r="CK33" s="139">
        <v>36</v>
      </c>
      <c r="CL33" s="139">
        <v>21</v>
      </c>
      <c r="CM33" s="139"/>
      <c r="CN33" s="139">
        <v>5</v>
      </c>
      <c r="CO33" s="139">
        <v>4</v>
      </c>
      <c r="CP33" s="139">
        <v>1</v>
      </c>
      <c r="CQ33" s="139">
        <v>5</v>
      </c>
      <c r="CR33" s="139">
        <v>5</v>
      </c>
      <c r="CS33" s="139">
        <v>2</v>
      </c>
      <c r="CT33" s="139">
        <v>14</v>
      </c>
      <c r="CU33" s="139">
        <v>8</v>
      </c>
      <c r="CV33" s="139">
        <v>14</v>
      </c>
      <c r="CW33" s="143"/>
      <c r="CY33" s="139">
        <v>59</v>
      </c>
      <c r="CZ33" s="139">
        <v>30</v>
      </c>
      <c r="DA33" s="139">
        <v>9</v>
      </c>
      <c r="DB33" s="139">
        <v>1</v>
      </c>
      <c r="DC33" s="139">
        <v>1</v>
      </c>
      <c r="DD33" s="139">
        <v>5</v>
      </c>
      <c r="DE33" s="139">
        <v>8</v>
      </c>
      <c r="DF33" s="139">
        <v>4</v>
      </c>
      <c r="DG33" s="139">
        <v>7</v>
      </c>
      <c r="DH33" s="139">
        <v>15</v>
      </c>
      <c r="DI33" s="139">
        <v>13</v>
      </c>
      <c r="DJ33" s="139">
        <v>29</v>
      </c>
      <c r="DK33" s="143">
        <v>1</v>
      </c>
      <c r="DM33" s="139">
        <v>66</v>
      </c>
      <c r="DN33" s="139">
        <v>42</v>
      </c>
      <c r="DO33" s="139">
        <v>15</v>
      </c>
      <c r="DP33" s="139">
        <v>3</v>
      </c>
      <c r="DQ33" s="139">
        <v>12</v>
      </c>
      <c r="DR33" s="139">
        <v>6</v>
      </c>
      <c r="DS33" s="139">
        <v>7</v>
      </c>
      <c r="DT33" s="139">
        <v>6</v>
      </c>
      <c r="DU33" s="139">
        <v>5</v>
      </c>
      <c r="DV33" s="139">
        <v>19</v>
      </c>
      <c r="DW33" s="139">
        <v>19</v>
      </c>
      <c r="DX33" s="139">
        <v>26</v>
      </c>
      <c r="DY33" s="143">
        <v>0</v>
      </c>
      <c r="EA33" s="139">
        <v>40</v>
      </c>
      <c r="EB33" s="139">
        <v>17</v>
      </c>
      <c r="EC33" s="139">
        <v>2</v>
      </c>
      <c r="ED33" s="139">
        <v>1</v>
      </c>
      <c r="EE33" s="139">
        <v>1</v>
      </c>
      <c r="EF33" s="139">
        <v>5</v>
      </c>
      <c r="EG33" s="139">
        <v>4</v>
      </c>
      <c r="EH33" s="139">
        <v>5</v>
      </c>
      <c r="EI33" s="139">
        <v>1</v>
      </c>
      <c r="EJ33" s="139">
        <v>18</v>
      </c>
      <c r="EK33" s="139">
        <v>10</v>
      </c>
      <c r="EL33" s="139">
        <v>11</v>
      </c>
      <c r="EM33" s="143">
        <v>1</v>
      </c>
      <c r="EO33" s="139"/>
      <c r="EP33" s="139"/>
      <c r="EQ33" s="139"/>
      <c r="ER33" s="139"/>
      <c r="ES33" s="139"/>
      <c r="ET33" s="139"/>
      <c r="EU33" s="139"/>
      <c r="EV33" s="139"/>
      <c r="EW33" s="139"/>
      <c r="EX33" s="139">
        <v>2</v>
      </c>
      <c r="EY33" s="139"/>
      <c r="EZ33" s="139">
        <v>1</v>
      </c>
      <c r="FA33" s="143"/>
      <c r="FC33" s="139">
        <v>21</v>
      </c>
      <c r="FD33" s="139">
        <v>9</v>
      </c>
      <c r="FE33" s="139">
        <v>2</v>
      </c>
      <c r="FF33" s="139">
        <v>3</v>
      </c>
      <c r="FG33" s="139">
        <v>4</v>
      </c>
      <c r="FH33" s="139">
        <v>1</v>
      </c>
      <c r="FI33" s="139">
        <v>2</v>
      </c>
      <c r="FJ33" s="139"/>
      <c r="FK33" s="139"/>
      <c r="FL33" s="139">
        <v>1</v>
      </c>
      <c r="FM33" s="139">
        <v>2</v>
      </c>
      <c r="FN33" s="139">
        <v>7</v>
      </c>
      <c r="FO33" s="143"/>
      <c r="FQ33" s="139">
        <v>12</v>
      </c>
      <c r="FR33" s="139">
        <v>3</v>
      </c>
      <c r="FS33" s="139">
        <v>0</v>
      </c>
      <c r="FT33" s="139">
        <v>1</v>
      </c>
      <c r="FU33" s="139">
        <v>0</v>
      </c>
      <c r="FV33" s="139">
        <v>1</v>
      </c>
      <c r="FW33" s="139">
        <v>1</v>
      </c>
      <c r="FX33" s="139">
        <v>0</v>
      </c>
      <c r="FY33" s="139">
        <v>0</v>
      </c>
      <c r="FZ33" s="139">
        <v>1</v>
      </c>
      <c r="GA33" s="139">
        <v>0</v>
      </c>
      <c r="GB33" s="139">
        <v>2</v>
      </c>
      <c r="GC33" s="143">
        <v>0</v>
      </c>
      <c r="GE33" s="139">
        <v>22</v>
      </c>
      <c r="GF33" s="139">
        <v>11</v>
      </c>
      <c r="GG33" s="139">
        <v>1</v>
      </c>
      <c r="GH33" s="139">
        <v>5</v>
      </c>
      <c r="GI33" s="139">
        <v>2</v>
      </c>
      <c r="GJ33" s="139">
        <v>0</v>
      </c>
      <c r="GK33" s="139">
        <v>2</v>
      </c>
      <c r="GL33" s="139">
        <v>4</v>
      </c>
      <c r="GM33" s="139">
        <v>1</v>
      </c>
      <c r="GN33" s="139">
        <v>12</v>
      </c>
      <c r="GO33" s="139">
        <v>5</v>
      </c>
      <c r="GP33" s="139">
        <v>12</v>
      </c>
      <c r="GQ33" s="143">
        <v>0</v>
      </c>
      <c r="GS33" s="139">
        <v>11</v>
      </c>
      <c r="GT33" s="139">
        <v>3</v>
      </c>
      <c r="GU33" s="139"/>
      <c r="GV33" s="139">
        <v>3</v>
      </c>
      <c r="GW33" s="139"/>
      <c r="GX33" s="139"/>
      <c r="GY33" s="139"/>
      <c r="GZ33" s="139">
        <v>2</v>
      </c>
      <c r="HA33" s="139">
        <v>11</v>
      </c>
      <c r="HB33" s="139">
        <v>7</v>
      </c>
      <c r="HC33" s="139">
        <v>5</v>
      </c>
      <c r="HD33" s="139">
        <v>6</v>
      </c>
      <c r="HE33" s="40"/>
      <c r="HG33" s="139">
        <v>8</v>
      </c>
      <c r="HH33" s="139">
        <v>3</v>
      </c>
      <c r="HI33" s="139">
        <v>2</v>
      </c>
      <c r="HJ33" s="139">
        <v>1</v>
      </c>
      <c r="HK33" s="139"/>
      <c r="HL33" s="139">
        <v>1</v>
      </c>
      <c r="HM33" s="139"/>
      <c r="HN33" s="139"/>
      <c r="HO33" s="139"/>
      <c r="HP33" s="139">
        <v>6</v>
      </c>
      <c r="HQ33" s="139"/>
      <c r="HR33" s="139">
        <v>7</v>
      </c>
      <c r="HS33" s="143"/>
      <c r="HU33" s="139">
        <v>11</v>
      </c>
      <c r="HV33" s="139">
        <v>8</v>
      </c>
      <c r="HW33" s="139">
        <v>0</v>
      </c>
      <c r="HX33" s="139">
        <v>1</v>
      </c>
      <c r="HY33" s="139"/>
      <c r="HZ33" s="139"/>
      <c r="IA33" s="139">
        <v>1</v>
      </c>
      <c r="IB33" s="139">
        <v>2</v>
      </c>
      <c r="IC33" s="139">
        <v>2</v>
      </c>
      <c r="ID33" s="139">
        <v>2</v>
      </c>
      <c r="IE33" s="139">
        <v>2</v>
      </c>
      <c r="IF33" s="139">
        <v>2</v>
      </c>
      <c r="IG33" s="143"/>
      <c r="II33" s="139">
        <v>2</v>
      </c>
      <c r="IJ33" s="139">
        <v>2</v>
      </c>
      <c r="IK33" s="139"/>
      <c r="IL33" s="139"/>
      <c r="IM33" s="139"/>
      <c r="IN33" s="139"/>
      <c r="IO33" s="139">
        <v>2</v>
      </c>
      <c r="IP33" s="139"/>
      <c r="IQ33" s="139"/>
      <c r="IR33" s="139"/>
      <c r="IS33" s="139"/>
      <c r="IT33" s="139"/>
      <c r="IU33" s="143"/>
      <c r="IW33" s="139">
        <v>11</v>
      </c>
      <c r="IX33" s="139">
        <v>3</v>
      </c>
      <c r="IY33" s="139">
        <v>0</v>
      </c>
      <c r="IZ33" s="139">
        <v>1</v>
      </c>
      <c r="JA33" s="139">
        <v>2</v>
      </c>
      <c r="JB33" s="139">
        <v>1</v>
      </c>
      <c r="JC33" s="139">
        <v>2</v>
      </c>
      <c r="JD33" s="139">
        <v>2</v>
      </c>
      <c r="JE33" s="139">
        <v>0</v>
      </c>
      <c r="JF33" s="139">
        <v>3</v>
      </c>
      <c r="JG33" s="139">
        <v>0</v>
      </c>
      <c r="JH33" s="139">
        <v>0</v>
      </c>
      <c r="JI33" s="143">
        <v>1</v>
      </c>
    </row>
    <row r="34" spans="1:269" s="131" customFormat="1" ht="15" customHeight="1" x14ac:dyDescent="0.25">
      <c r="A34" s="184" t="s">
        <v>312</v>
      </c>
      <c r="B34" s="146" t="s">
        <v>14</v>
      </c>
      <c r="C34" s="159">
        <f t="shared" si="20"/>
        <v>38</v>
      </c>
      <c r="D34" s="139">
        <f t="shared" si="20"/>
        <v>2</v>
      </c>
      <c r="E34" s="139">
        <f t="shared" si="20"/>
        <v>0</v>
      </c>
      <c r="F34" s="139">
        <f>V34+AJ34+AX34+BL34+BZ34+CN34+DB34+DP34+ED34+ER34+FF34+FT34+GH34+GV34+HJ34+HX34+IL34+IZ34</f>
        <v>0</v>
      </c>
      <c r="G34" s="139">
        <f>W34+AK34+AY34+BM34+CA34+CO34+DC34+DQ34+EE34+ES34+FG34+FU34+GI34+GW34+HK34+HY34+IM34+JA34</f>
        <v>1</v>
      </c>
      <c r="H34" s="139">
        <f>X34+AL34+AZ34+BN34+CB34+CP34+DD34+DR34+EF34+ET34+FH34+FV34+GJ34+GX34+HL34+HZ34+IN34+JB34</f>
        <v>1</v>
      </c>
      <c r="I34" s="139">
        <f t="shared" si="21"/>
        <v>0</v>
      </c>
      <c r="J34" s="139">
        <f t="shared" si="21"/>
        <v>1</v>
      </c>
      <c r="K34" s="139">
        <f t="shared" si="21"/>
        <v>1</v>
      </c>
      <c r="L34" s="139">
        <f t="shared" si="21"/>
        <v>46</v>
      </c>
      <c r="M34" s="139">
        <f>AC34+AQ34+BE34+BS34+CG34+CU34+DI34+DW34+EK34+EY34+FM34+GA34+GO34+HC34+HQ34+IE34+IS34+JG34</f>
        <v>173</v>
      </c>
      <c r="N34" s="139">
        <f t="shared" si="22"/>
        <v>109</v>
      </c>
      <c r="O34" s="139">
        <f t="shared" si="22"/>
        <v>2</v>
      </c>
      <c r="P34" s="139"/>
      <c r="Q34" s="139"/>
      <c r="R34" s="139"/>
      <c r="S34" s="139">
        <v>1</v>
      </c>
      <c r="T34" s="139"/>
      <c r="U34" s="139"/>
      <c r="V34" s="139"/>
      <c r="W34" s="139"/>
      <c r="X34" s="139"/>
      <c r="Y34" s="139"/>
      <c r="Z34" s="139"/>
      <c r="AA34" s="139"/>
      <c r="AB34" s="139">
        <v>2</v>
      </c>
      <c r="AC34" s="139">
        <v>4</v>
      </c>
      <c r="AD34" s="139">
        <v>5</v>
      </c>
      <c r="AE34" s="144"/>
      <c r="AG34" s="139">
        <v>4</v>
      </c>
      <c r="AH34" s="139">
        <v>0</v>
      </c>
      <c r="AI34" s="139">
        <v>0</v>
      </c>
      <c r="AJ34" s="139">
        <v>0</v>
      </c>
      <c r="AK34" s="139">
        <v>0</v>
      </c>
      <c r="AL34" s="139">
        <v>0</v>
      </c>
      <c r="AM34" s="139">
        <v>0</v>
      </c>
      <c r="AN34" s="139">
        <v>1</v>
      </c>
      <c r="AO34" s="139">
        <v>0</v>
      </c>
      <c r="AP34" s="139">
        <v>3</v>
      </c>
      <c r="AQ34" s="139">
        <v>5</v>
      </c>
      <c r="AR34" s="139">
        <v>5</v>
      </c>
      <c r="AS34" s="144">
        <v>0</v>
      </c>
      <c r="AU34" s="139"/>
      <c r="AV34" s="139"/>
      <c r="AW34" s="139"/>
      <c r="AX34" s="139"/>
      <c r="AY34" s="139"/>
      <c r="AZ34" s="139"/>
      <c r="BA34" s="139"/>
      <c r="BB34" s="139"/>
      <c r="BC34" s="139"/>
      <c r="BD34" s="139"/>
      <c r="BE34" s="139">
        <v>27</v>
      </c>
      <c r="BF34" s="139">
        <v>13</v>
      </c>
      <c r="BG34" s="144"/>
      <c r="BI34" s="139">
        <v>0</v>
      </c>
      <c r="BJ34" s="139">
        <v>0</v>
      </c>
      <c r="BK34" s="139">
        <v>0</v>
      </c>
      <c r="BL34" s="139">
        <v>0</v>
      </c>
      <c r="BM34" s="139">
        <v>0</v>
      </c>
      <c r="BN34" s="139">
        <v>0</v>
      </c>
      <c r="BO34" s="139">
        <v>0</v>
      </c>
      <c r="BP34" s="139">
        <v>0</v>
      </c>
      <c r="BQ34" s="139">
        <v>0</v>
      </c>
      <c r="BR34" s="139">
        <v>1</v>
      </c>
      <c r="BS34" s="139">
        <v>8</v>
      </c>
      <c r="BT34" s="139">
        <v>15</v>
      </c>
      <c r="BU34" s="144">
        <v>0</v>
      </c>
      <c r="BW34" s="139">
        <v>5</v>
      </c>
      <c r="BX34" s="139">
        <v>1</v>
      </c>
      <c r="BY34" s="139">
        <v>0</v>
      </c>
      <c r="BZ34" s="139">
        <v>0</v>
      </c>
      <c r="CA34" s="139">
        <v>1</v>
      </c>
      <c r="CB34" s="139">
        <v>1</v>
      </c>
      <c r="CC34" s="139">
        <v>0</v>
      </c>
      <c r="CD34" s="139">
        <v>0</v>
      </c>
      <c r="CE34" s="139">
        <v>0</v>
      </c>
      <c r="CF34" s="139">
        <v>3</v>
      </c>
      <c r="CG34" s="139">
        <v>15</v>
      </c>
      <c r="CH34" s="139">
        <v>8</v>
      </c>
      <c r="CI34" s="144">
        <v>0</v>
      </c>
      <c r="CK34" s="139"/>
      <c r="CL34" s="139"/>
      <c r="CM34" s="139"/>
      <c r="CN34" s="139"/>
      <c r="CO34" s="139"/>
      <c r="CP34" s="139"/>
      <c r="CQ34" s="139"/>
      <c r="CR34" s="139"/>
      <c r="CS34" s="139"/>
      <c r="CT34" s="139">
        <v>4</v>
      </c>
      <c r="CU34" s="139">
        <v>4</v>
      </c>
      <c r="CV34" s="139">
        <v>2</v>
      </c>
      <c r="CW34" s="144"/>
      <c r="CY34" s="139">
        <v>2</v>
      </c>
      <c r="CZ34" s="139"/>
      <c r="DA34" s="139"/>
      <c r="DB34" s="139"/>
      <c r="DC34" s="139"/>
      <c r="DD34" s="139"/>
      <c r="DE34" s="139"/>
      <c r="DF34" s="139"/>
      <c r="DG34" s="139"/>
      <c r="DH34" s="139">
        <v>3</v>
      </c>
      <c r="DI34" s="139">
        <v>11</v>
      </c>
      <c r="DJ34" s="139">
        <v>5</v>
      </c>
      <c r="DK34" s="144"/>
      <c r="DM34" s="139">
        <v>9</v>
      </c>
      <c r="DN34" s="139">
        <v>1</v>
      </c>
      <c r="DO34" s="139">
        <v>0</v>
      </c>
      <c r="DP34" s="139">
        <v>0</v>
      </c>
      <c r="DQ34" s="139">
        <v>0</v>
      </c>
      <c r="DR34" s="139">
        <v>0</v>
      </c>
      <c r="DS34" s="139">
        <v>0</v>
      </c>
      <c r="DT34" s="139">
        <v>0</v>
      </c>
      <c r="DU34" s="139">
        <v>0</v>
      </c>
      <c r="DV34" s="139">
        <v>12</v>
      </c>
      <c r="DW34" s="139">
        <v>37</v>
      </c>
      <c r="DX34" s="139">
        <v>8</v>
      </c>
      <c r="DY34" s="144">
        <v>0</v>
      </c>
      <c r="EA34" s="139">
        <v>0</v>
      </c>
      <c r="EB34" s="139">
        <v>0</v>
      </c>
      <c r="EC34" s="139">
        <v>0</v>
      </c>
      <c r="ED34" s="139">
        <v>0</v>
      </c>
      <c r="EE34" s="139">
        <v>0</v>
      </c>
      <c r="EF34" s="139">
        <v>0</v>
      </c>
      <c r="EG34" s="139">
        <v>0</v>
      </c>
      <c r="EH34" s="139">
        <v>0</v>
      </c>
      <c r="EI34" s="139">
        <v>0</v>
      </c>
      <c r="EJ34" s="139">
        <v>1</v>
      </c>
      <c r="EK34" s="139">
        <v>5</v>
      </c>
      <c r="EL34" s="139">
        <v>12</v>
      </c>
      <c r="EM34" s="144">
        <v>0</v>
      </c>
      <c r="EO34" s="139">
        <v>5</v>
      </c>
      <c r="EP34" s="139"/>
      <c r="EQ34" s="139"/>
      <c r="ER34" s="139"/>
      <c r="ES34" s="139"/>
      <c r="ET34" s="139"/>
      <c r="EU34" s="139"/>
      <c r="EV34" s="139"/>
      <c r="EW34" s="139"/>
      <c r="EX34" s="139">
        <v>1</v>
      </c>
      <c r="EY34" s="139">
        <v>15</v>
      </c>
      <c r="EZ34" s="139">
        <v>4</v>
      </c>
      <c r="FA34" s="144"/>
      <c r="FC34" s="139">
        <v>5</v>
      </c>
      <c r="FD34" s="139"/>
      <c r="FE34" s="139"/>
      <c r="FF34" s="139"/>
      <c r="FG34" s="139"/>
      <c r="FH34" s="139"/>
      <c r="FI34" s="139"/>
      <c r="FJ34" s="139"/>
      <c r="FK34" s="139"/>
      <c r="FL34" s="139">
        <v>6</v>
      </c>
      <c r="FM34" s="139">
        <v>16</v>
      </c>
      <c r="FN34" s="139">
        <v>7</v>
      </c>
      <c r="FO34" s="144">
        <v>2</v>
      </c>
      <c r="FQ34" s="139">
        <v>2</v>
      </c>
      <c r="FR34" s="139">
        <v>0</v>
      </c>
      <c r="FS34" s="139"/>
      <c r="FT34" s="139">
        <v>0</v>
      </c>
      <c r="FU34" s="139">
        <v>0</v>
      </c>
      <c r="FV34" s="139">
        <v>0</v>
      </c>
      <c r="FW34" s="139">
        <v>0</v>
      </c>
      <c r="FX34" s="139">
        <v>0</v>
      </c>
      <c r="FY34" s="139">
        <v>1</v>
      </c>
      <c r="FZ34" s="139">
        <v>4</v>
      </c>
      <c r="GA34" s="139">
        <v>9</v>
      </c>
      <c r="GB34" s="139">
        <v>2</v>
      </c>
      <c r="GC34" s="144">
        <v>0</v>
      </c>
      <c r="GE34" s="139">
        <v>2</v>
      </c>
      <c r="GF34" s="139">
        <v>0</v>
      </c>
      <c r="GG34" s="139">
        <v>0</v>
      </c>
      <c r="GH34" s="139">
        <v>0</v>
      </c>
      <c r="GI34" s="139">
        <v>0</v>
      </c>
      <c r="GJ34" s="139">
        <v>0</v>
      </c>
      <c r="GK34" s="139">
        <v>0</v>
      </c>
      <c r="GL34" s="139">
        <v>0</v>
      </c>
      <c r="GM34" s="139">
        <v>0</v>
      </c>
      <c r="GN34" s="139">
        <v>4</v>
      </c>
      <c r="GO34" s="139">
        <v>8</v>
      </c>
      <c r="GP34" s="139">
        <v>4</v>
      </c>
      <c r="GQ34" s="144">
        <v>0</v>
      </c>
      <c r="GS34" s="139">
        <v>2</v>
      </c>
      <c r="GT34" s="139"/>
      <c r="GU34" s="139"/>
      <c r="GV34" s="139"/>
      <c r="GW34" s="139"/>
      <c r="GX34" s="139"/>
      <c r="GY34" s="139"/>
      <c r="GZ34" s="139"/>
      <c r="HA34" s="139"/>
      <c r="HB34" s="139">
        <v>2</v>
      </c>
      <c r="HC34" s="139">
        <v>3</v>
      </c>
      <c r="HD34" s="139">
        <v>7</v>
      </c>
      <c r="HE34" s="40"/>
      <c r="HG34" s="139">
        <v>1</v>
      </c>
      <c r="HH34" s="139"/>
      <c r="HI34" s="139"/>
      <c r="HJ34" s="139"/>
      <c r="HK34" s="139"/>
      <c r="HL34" s="139"/>
      <c r="HM34" s="139"/>
      <c r="HN34" s="139"/>
      <c r="HO34" s="139"/>
      <c r="HP34" s="139"/>
      <c r="HQ34" s="139"/>
      <c r="HR34" s="139">
        <v>1</v>
      </c>
      <c r="HS34" s="144"/>
      <c r="HU34" s="139"/>
      <c r="HV34" s="139"/>
      <c r="HW34" s="139">
        <v>0</v>
      </c>
      <c r="HX34" s="139"/>
      <c r="HY34" s="139"/>
      <c r="HZ34" s="139"/>
      <c r="IA34" s="139"/>
      <c r="IB34" s="139"/>
      <c r="IC34" s="139"/>
      <c r="ID34" s="139"/>
      <c r="IE34" s="139"/>
      <c r="IF34" s="139">
        <v>11</v>
      </c>
      <c r="IG34" s="144"/>
      <c r="II34" s="139"/>
      <c r="IJ34" s="139"/>
      <c r="IK34" s="139"/>
      <c r="IL34" s="139"/>
      <c r="IM34" s="139"/>
      <c r="IN34" s="139"/>
      <c r="IO34" s="139"/>
      <c r="IP34" s="139"/>
      <c r="IQ34" s="139"/>
      <c r="IR34" s="139"/>
      <c r="IS34" s="139">
        <v>6</v>
      </c>
      <c r="IT34" s="139"/>
      <c r="IU34" s="144"/>
      <c r="IW34" s="139">
        <v>0</v>
      </c>
      <c r="IX34" s="139">
        <v>0</v>
      </c>
      <c r="IY34" s="139">
        <v>0</v>
      </c>
      <c r="IZ34" s="139">
        <v>0</v>
      </c>
      <c r="JA34" s="139">
        <v>0</v>
      </c>
      <c r="JB34" s="139">
        <v>0</v>
      </c>
      <c r="JC34" s="139">
        <v>0</v>
      </c>
      <c r="JD34" s="139">
        <v>0</v>
      </c>
      <c r="JE34" s="139">
        <v>0</v>
      </c>
      <c r="JF34" s="139">
        <v>0</v>
      </c>
      <c r="JG34" s="139">
        <v>0</v>
      </c>
      <c r="JH34" s="139">
        <v>0</v>
      </c>
      <c r="JI34" s="144">
        <v>0</v>
      </c>
    </row>
    <row r="35" spans="1:269" ht="15" customHeight="1" x14ac:dyDescent="0.25">
      <c r="A35" s="184"/>
      <c r="B35" s="161" t="s">
        <v>16</v>
      </c>
      <c r="C35" s="159">
        <f t="shared" si="20"/>
        <v>49</v>
      </c>
      <c r="D35" s="139">
        <f t="shared" si="20"/>
        <v>8</v>
      </c>
      <c r="E35" s="139">
        <f t="shared" si="20"/>
        <v>1</v>
      </c>
      <c r="F35" s="139">
        <f>V35+AJ35+AX35+BL35+BZ35+CN35+DB35+DP35+ED35+ER35+FF35+FT35+GH35+GV35+HJ35+HX35+IL35+IZ35</f>
        <v>0</v>
      </c>
      <c r="G35" s="139">
        <f>W35+AK35+AY35+BM35+CA35+CO35+DC35+DQ35+EE35+ES35+FG35+FU35+GI35+GW35+HK35+HY35+IM35+JA35</f>
        <v>1</v>
      </c>
      <c r="H35" s="139">
        <f>X35+AL35+AZ35+BN35+CB35+CP35+DD35+DR35+EF35+ET35+FH35+FV35+GJ35+GX35+HL35+HZ35+IN35+JB35</f>
        <v>1</v>
      </c>
      <c r="I35" s="139">
        <f t="shared" si="21"/>
        <v>1</v>
      </c>
      <c r="J35" s="139">
        <f t="shared" si="21"/>
        <v>2</v>
      </c>
      <c r="K35" s="139">
        <f t="shared" si="21"/>
        <v>3</v>
      </c>
      <c r="L35" s="139">
        <f t="shared" si="21"/>
        <v>43</v>
      </c>
      <c r="M35" s="139">
        <v>127</v>
      </c>
      <c r="N35" s="139">
        <f t="shared" si="22"/>
        <v>88</v>
      </c>
      <c r="O35" s="139">
        <f t="shared" si="22"/>
        <v>0</v>
      </c>
      <c r="P35" s="139"/>
      <c r="Q35" s="139"/>
      <c r="R35" s="139"/>
      <c r="S35" s="139">
        <v>2</v>
      </c>
      <c r="T35" s="139"/>
      <c r="U35" s="139"/>
      <c r="V35" s="139"/>
      <c r="W35" s="139"/>
      <c r="X35" s="139"/>
      <c r="Y35" s="139"/>
      <c r="Z35" s="139"/>
      <c r="AA35" s="139"/>
      <c r="AB35" s="139">
        <v>1</v>
      </c>
      <c r="AC35" s="139">
        <v>2</v>
      </c>
      <c r="AD35" s="139">
        <v>1</v>
      </c>
      <c r="AE35" s="143"/>
      <c r="AG35" s="139">
        <v>1</v>
      </c>
      <c r="AH35" s="139">
        <v>0</v>
      </c>
      <c r="AI35" s="139">
        <v>0</v>
      </c>
      <c r="AJ35" s="139">
        <v>0</v>
      </c>
      <c r="AK35" s="139">
        <v>0</v>
      </c>
      <c r="AL35" s="139">
        <v>0</v>
      </c>
      <c r="AM35" s="139">
        <v>0</v>
      </c>
      <c r="AN35" s="139">
        <v>0</v>
      </c>
      <c r="AO35" s="139">
        <v>0</v>
      </c>
      <c r="AP35" s="139">
        <v>1</v>
      </c>
      <c r="AQ35" s="139">
        <v>11</v>
      </c>
      <c r="AR35" s="139">
        <v>3</v>
      </c>
      <c r="AS35" s="143">
        <v>0</v>
      </c>
      <c r="AU35" s="139">
        <v>6</v>
      </c>
      <c r="AV35" s="139">
        <v>1</v>
      </c>
      <c r="AW35" s="139"/>
      <c r="AX35" s="139"/>
      <c r="AY35" s="139"/>
      <c r="AZ35" s="139"/>
      <c r="BA35" s="139"/>
      <c r="BB35" s="139"/>
      <c r="BC35" s="139"/>
      <c r="BD35" s="139">
        <v>9</v>
      </c>
      <c r="BE35" s="139">
        <v>17</v>
      </c>
      <c r="BF35" s="139">
        <v>8</v>
      </c>
      <c r="BG35" s="143"/>
      <c r="BI35" s="139">
        <v>0</v>
      </c>
      <c r="BJ35" s="139">
        <v>0</v>
      </c>
      <c r="BK35" s="139">
        <v>0</v>
      </c>
      <c r="BL35" s="139">
        <v>0</v>
      </c>
      <c r="BM35" s="139">
        <v>0</v>
      </c>
      <c r="BN35" s="139">
        <v>0</v>
      </c>
      <c r="BO35" s="139">
        <v>0</v>
      </c>
      <c r="BP35" s="139">
        <v>0</v>
      </c>
      <c r="BQ35" s="139">
        <v>0</v>
      </c>
      <c r="BR35" s="139">
        <v>3</v>
      </c>
      <c r="BS35" s="139">
        <v>4</v>
      </c>
      <c r="BT35" s="139">
        <v>1</v>
      </c>
      <c r="BU35" s="143">
        <v>0</v>
      </c>
      <c r="BW35" s="139">
        <v>9</v>
      </c>
      <c r="BX35" s="139">
        <v>2</v>
      </c>
      <c r="BY35" s="139">
        <v>1</v>
      </c>
      <c r="BZ35" s="139">
        <v>0</v>
      </c>
      <c r="CA35" s="139">
        <v>1</v>
      </c>
      <c r="CB35" s="139">
        <v>0</v>
      </c>
      <c r="CC35" s="139">
        <v>1</v>
      </c>
      <c r="CD35" s="139">
        <v>1</v>
      </c>
      <c r="CE35" s="139">
        <v>2</v>
      </c>
      <c r="CF35" s="139">
        <v>4</v>
      </c>
      <c r="CG35" s="139">
        <v>3</v>
      </c>
      <c r="CH35" s="139">
        <v>4</v>
      </c>
      <c r="CI35" s="143">
        <v>0</v>
      </c>
      <c r="CK35" s="139"/>
      <c r="CL35" s="139"/>
      <c r="CM35" s="139"/>
      <c r="CN35" s="139"/>
      <c r="CO35" s="139"/>
      <c r="CP35" s="139"/>
      <c r="CQ35" s="139"/>
      <c r="CR35" s="139"/>
      <c r="CS35" s="139"/>
      <c r="CT35" s="139">
        <v>0</v>
      </c>
      <c r="CU35" s="139">
        <v>4</v>
      </c>
      <c r="CV35" s="139">
        <v>1</v>
      </c>
      <c r="CW35" s="143"/>
      <c r="CY35" s="139">
        <v>2</v>
      </c>
      <c r="CZ35" s="139"/>
      <c r="DA35" s="139"/>
      <c r="DB35" s="139"/>
      <c r="DC35" s="139"/>
      <c r="DD35" s="139"/>
      <c r="DE35" s="139"/>
      <c r="DF35" s="139"/>
      <c r="DG35" s="139"/>
      <c r="DH35" s="139"/>
      <c r="DI35" s="139"/>
      <c r="DJ35" s="139">
        <v>2</v>
      </c>
      <c r="DK35" s="143"/>
      <c r="DM35" s="139">
        <v>4</v>
      </c>
      <c r="DN35" s="139">
        <v>0</v>
      </c>
      <c r="DO35" s="139">
        <v>0</v>
      </c>
      <c r="DP35" s="139">
        <v>0</v>
      </c>
      <c r="DQ35" s="139">
        <v>0</v>
      </c>
      <c r="DR35" s="139">
        <v>0</v>
      </c>
      <c r="DS35" s="139">
        <v>0</v>
      </c>
      <c r="DT35" s="139">
        <v>0</v>
      </c>
      <c r="DU35" s="139">
        <v>0</v>
      </c>
      <c r="DV35" s="139">
        <v>4</v>
      </c>
      <c r="DW35" s="139">
        <v>4</v>
      </c>
      <c r="DX35" s="139">
        <v>4</v>
      </c>
      <c r="DY35" s="143">
        <v>0</v>
      </c>
      <c r="EA35" s="139">
        <v>0</v>
      </c>
      <c r="EB35" s="139">
        <v>0</v>
      </c>
      <c r="EC35" s="139">
        <v>0</v>
      </c>
      <c r="ED35" s="139">
        <v>0</v>
      </c>
      <c r="EE35" s="139">
        <v>0</v>
      </c>
      <c r="EF35" s="139">
        <v>0</v>
      </c>
      <c r="EG35" s="139">
        <v>0</v>
      </c>
      <c r="EH35" s="139">
        <v>0</v>
      </c>
      <c r="EI35" s="139">
        <v>0</v>
      </c>
      <c r="EJ35" s="139">
        <v>0</v>
      </c>
      <c r="EK35" s="139">
        <v>7</v>
      </c>
      <c r="EL35" s="139">
        <v>0</v>
      </c>
      <c r="EM35" s="143">
        <v>0</v>
      </c>
      <c r="EO35" s="139"/>
      <c r="EP35" s="139"/>
      <c r="EQ35" s="139"/>
      <c r="ER35" s="139"/>
      <c r="ES35" s="139"/>
      <c r="ET35" s="139"/>
      <c r="EU35" s="139"/>
      <c r="EV35" s="139"/>
      <c r="EW35" s="139"/>
      <c r="EX35" s="139">
        <v>1</v>
      </c>
      <c r="EY35" s="139">
        <v>10</v>
      </c>
      <c r="EZ35" s="139">
        <v>4</v>
      </c>
      <c r="FA35" s="143"/>
      <c r="FC35" s="139">
        <v>1</v>
      </c>
      <c r="FD35" s="139"/>
      <c r="FE35" s="139"/>
      <c r="FF35" s="139"/>
      <c r="FG35" s="139"/>
      <c r="FH35" s="139"/>
      <c r="FI35" s="139"/>
      <c r="FJ35" s="139"/>
      <c r="FK35" s="139"/>
      <c r="FL35" s="139">
        <v>2</v>
      </c>
      <c r="FM35" s="139">
        <v>8</v>
      </c>
      <c r="FN35" s="139">
        <v>1</v>
      </c>
      <c r="FO35" s="143"/>
      <c r="FQ35" s="139">
        <v>0</v>
      </c>
      <c r="FR35" s="139">
        <v>0</v>
      </c>
      <c r="FS35" s="139">
        <v>0</v>
      </c>
      <c r="FT35" s="139">
        <v>0</v>
      </c>
      <c r="FU35" s="139">
        <v>0</v>
      </c>
      <c r="FV35" s="139">
        <v>0</v>
      </c>
      <c r="FW35" s="139">
        <v>0</v>
      </c>
      <c r="FX35" s="139">
        <v>0</v>
      </c>
      <c r="FY35" s="139">
        <v>0</v>
      </c>
      <c r="FZ35" s="139">
        <v>0</v>
      </c>
      <c r="GA35" s="139">
        <v>2</v>
      </c>
      <c r="GB35" s="139">
        <v>14</v>
      </c>
      <c r="GC35" s="143">
        <v>0</v>
      </c>
      <c r="GE35" s="139">
        <v>0</v>
      </c>
      <c r="GF35" s="139">
        <v>0</v>
      </c>
      <c r="GG35" s="139">
        <v>0</v>
      </c>
      <c r="GH35" s="139">
        <v>0</v>
      </c>
      <c r="GI35" s="139">
        <v>0</v>
      </c>
      <c r="GJ35" s="139">
        <v>0</v>
      </c>
      <c r="GK35" s="139">
        <v>0</v>
      </c>
      <c r="GL35" s="139">
        <v>0</v>
      </c>
      <c r="GM35" s="139">
        <v>0</v>
      </c>
      <c r="GN35" s="139">
        <v>0</v>
      </c>
      <c r="GO35" s="139">
        <v>8</v>
      </c>
      <c r="GP35" s="139">
        <v>0</v>
      </c>
      <c r="GQ35" s="143">
        <v>0</v>
      </c>
      <c r="GS35" s="139"/>
      <c r="GT35" s="139"/>
      <c r="GU35" s="139"/>
      <c r="GV35" s="139"/>
      <c r="GW35" s="139"/>
      <c r="GX35" s="139"/>
      <c r="GY35" s="139"/>
      <c r="GZ35" s="139"/>
      <c r="HA35" s="139"/>
      <c r="HB35" s="139">
        <v>1</v>
      </c>
      <c r="HC35" s="139">
        <v>5</v>
      </c>
      <c r="HD35" s="139">
        <v>2</v>
      </c>
      <c r="HE35" s="40"/>
      <c r="HG35" s="139"/>
      <c r="HH35" s="139"/>
      <c r="HI35" s="139"/>
      <c r="HJ35" s="139"/>
      <c r="HK35" s="139"/>
      <c r="HL35" s="139"/>
      <c r="HM35" s="139"/>
      <c r="HN35" s="139"/>
      <c r="HO35" s="139"/>
      <c r="HP35" s="139">
        <v>2</v>
      </c>
      <c r="HQ35" s="139">
        <v>8</v>
      </c>
      <c r="HR35" s="139">
        <v>2</v>
      </c>
      <c r="HS35" s="143"/>
      <c r="HU35" s="139">
        <v>21</v>
      </c>
      <c r="HV35" s="139">
        <v>5</v>
      </c>
      <c r="HW35" s="139">
        <v>0</v>
      </c>
      <c r="HX35" s="139"/>
      <c r="HY35" s="139"/>
      <c r="HZ35" s="139"/>
      <c r="IA35" s="139"/>
      <c r="IB35" s="139">
        <v>1</v>
      </c>
      <c r="IC35" s="139">
        <v>1</v>
      </c>
      <c r="ID35" s="139">
        <v>15</v>
      </c>
      <c r="IE35" s="139">
        <v>6</v>
      </c>
      <c r="IF35" s="139">
        <v>3</v>
      </c>
      <c r="IG35" s="143"/>
      <c r="II35" s="139"/>
      <c r="IJ35" s="139"/>
      <c r="IK35" s="139"/>
      <c r="IL35" s="139"/>
      <c r="IM35" s="139"/>
      <c r="IN35" s="139"/>
      <c r="IO35" s="139"/>
      <c r="IP35" s="139"/>
      <c r="IQ35" s="139"/>
      <c r="IR35" s="139"/>
      <c r="IS35" s="139"/>
      <c r="IT35" s="139">
        <v>31</v>
      </c>
      <c r="IU35" s="143"/>
      <c r="IW35" s="139">
        <v>3</v>
      </c>
      <c r="IX35" s="139">
        <v>0</v>
      </c>
      <c r="IY35" s="139">
        <v>0</v>
      </c>
      <c r="IZ35" s="139">
        <v>0</v>
      </c>
      <c r="JA35" s="139">
        <v>0</v>
      </c>
      <c r="JB35" s="139">
        <v>1</v>
      </c>
      <c r="JC35" s="139">
        <v>0</v>
      </c>
      <c r="JD35" s="139">
        <v>0</v>
      </c>
      <c r="JE35" s="139">
        <v>0</v>
      </c>
      <c r="JF35" s="139">
        <v>0</v>
      </c>
      <c r="JG35" s="139">
        <v>18</v>
      </c>
      <c r="JH35" s="139">
        <v>7</v>
      </c>
      <c r="JI35" s="143">
        <v>0</v>
      </c>
    </row>
    <row r="36" spans="1:269" ht="15" customHeight="1" x14ac:dyDescent="0.25">
      <c r="A36" s="184"/>
      <c r="B36" s="161" t="s">
        <v>17</v>
      </c>
      <c r="C36" s="159">
        <v>2827</v>
      </c>
      <c r="D36" s="139">
        <v>832</v>
      </c>
      <c r="E36" s="139">
        <v>93</v>
      </c>
      <c r="F36" s="139">
        <v>91</v>
      </c>
      <c r="G36" s="139">
        <v>176</v>
      </c>
      <c r="H36" s="139">
        <v>102</v>
      </c>
      <c r="I36" s="139">
        <v>167</v>
      </c>
      <c r="J36" s="139">
        <v>215</v>
      </c>
      <c r="K36" s="139">
        <v>303</v>
      </c>
      <c r="L36" s="139">
        <v>1025</v>
      </c>
      <c r="M36" s="139">
        <v>783</v>
      </c>
      <c r="N36" s="139">
        <v>1870</v>
      </c>
      <c r="O36" s="139">
        <v>225</v>
      </c>
      <c r="P36" s="139"/>
      <c r="Q36" s="139"/>
      <c r="R36" s="139"/>
      <c r="S36" s="139">
        <v>151</v>
      </c>
      <c r="T36" s="139">
        <v>52</v>
      </c>
      <c r="U36" s="139">
        <v>7</v>
      </c>
      <c r="V36" s="139">
        <v>3</v>
      </c>
      <c r="W36" s="139">
        <v>5</v>
      </c>
      <c r="X36" s="139">
        <v>6</v>
      </c>
      <c r="Y36" s="139">
        <v>6</v>
      </c>
      <c r="Z36" s="139">
        <v>11</v>
      </c>
      <c r="AA36" s="139">
        <v>16</v>
      </c>
      <c r="AB36" s="139">
        <v>54</v>
      </c>
      <c r="AC36" s="139">
        <v>46</v>
      </c>
      <c r="AD36" s="139">
        <v>97</v>
      </c>
      <c r="AE36" s="143">
        <v>13</v>
      </c>
      <c r="AG36" s="139">
        <v>156</v>
      </c>
      <c r="AH36" s="139">
        <v>47</v>
      </c>
      <c r="AI36" s="139">
        <v>6</v>
      </c>
      <c r="AJ36" s="139">
        <v>2</v>
      </c>
      <c r="AK36" s="139">
        <v>4</v>
      </c>
      <c r="AL36" s="139">
        <v>10</v>
      </c>
      <c r="AM36" s="139">
        <v>6</v>
      </c>
      <c r="AN36" s="139">
        <v>12</v>
      </c>
      <c r="AO36" s="139">
        <v>18</v>
      </c>
      <c r="AP36" s="139">
        <v>55</v>
      </c>
      <c r="AQ36" s="139">
        <v>40</v>
      </c>
      <c r="AR36" s="139">
        <v>109</v>
      </c>
      <c r="AS36" s="143">
        <v>12</v>
      </c>
      <c r="AU36" s="139">
        <v>273</v>
      </c>
      <c r="AV36" s="139">
        <v>83</v>
      </c>
      <c r="AW36" s="139">
        <v>5</v>
      </c>
      <c r="AX36" s="139">
        <v>10</v>
      </c>
      <c r="AY36" s="139">
        <v>10</v>
      </c>
      <c r="AZ36" s="139">
        <v>10</v>
      </c>
      <c r="BA36" s="139">
        <v>15</v>
      </c>
      <c r="BB36" s="139">
        <v>16</v>
      </c>
      <c r="BC36" s="139">
        <v>29</v>
      </c>
      <c r="BD36" s="139">
        <v>95</v>
      </c>
      <c r="BE36" s="139">
        <v>61</v>
      </c>
      <c r="BF36" s="139">
        <v>163</v>
      </c>
      <c r="BG36" s="143">
        <v>21</v>
      </c>
      <c r="BI36" s="139">
        <v>197</v>
      </c>
      <c r="BJ36" s="139">
        <v>59</v>
      </c>
      <c r="BK36" s="139">
        <v>3</v>
      </c>
      <c r="BL36" s="139">
        <v>6</v>
      </c>
      <c r="BM36" s="139">
        <v>9</v>
      </c>
      <c r="BN36" s="139">
        <v>3</v>
      </c>
      <c r="BO36" s="139">
        <v>12</v>
      </c>
      <c r="BP36" s="139">
        <v>13</v>
      </c>
      <c r="BQ36" s="139">
        <v>21</v>
      </c>
      <c r="BR36" s="139">
        <v>59</v>
      </c>
      <c r="BS36" s="139">
        <v>48</v>
      </c>
      <c r="BT36" s="139">
        <v>119</v>
      </c>
      <c r="BU36" s="143">
        <v>14</v>
      </c>
      <c r="BW36" s="139">
        <v>144</v>
      </c>
      <c r="BX36" s="139">
        <v>33</v>
      </c>
      <c r="BY36" s="139">
        <v>6</v>
      </c>
      <c r="BZ36" s="139">
        <v>5</v>
      </c>
      <c r="CA36" s="139">
        <v>12</v>
      </c>
      <c r="CB36" s="139">
        <v>7</v>
      </c>
      <c r="CC36" s="139">
        <v>8</v>
      </c>
      <c r="CD36" s="139">
        <v>18</v>
      </c>
      <c r="CE36" s="139">
        <v>20</v>
      </c>
      <c r="CF36" s="139">
        <v>65</v>
      </c>
      <c r="CG36" s="139">
        <v>54</v>
      </c>
      <c r="CH36" s="139">
        <v>143</v>
      </c>
      <c r="CI36" s="143">
        <v>16</v>
      </c>
      <c r="CK36" s="139">
        <v>151</v>
      </c>
      <c r="CL36" s="139">
        <v>46</v>
      </c>
      <c r="CM36" s="139"/>
      <c r="CN36" s="139">
        <v>6</v>
      </c>
      <c r="CO36" s="139">
        <v>10</v>
      </c>
      <c r="CP36" s="139">
        <v>2</v>
      </c>
      <c r="CQ36" s="139">
        <v>10</v>
      </c>
      <c r="CR36" s="139">
        <v>11</v>
      </c>
      <c r="CS36" s="139">
        <v>12</v>
      </c>
      <c r="CT36" s="139">
        <v>54</v>
      </c>
      <c r="CU36" s="139">
        <v>51</v>
      </c>
      <c r="CV36" s="139">
        <v>106</v>
      </c>
      <c r="CW36" s="143">
        <v>12</v>
      </c>
      <c r="CY36" s="139">
        <v>199</v>
      </c>
      <c r="CZ36" s="139">
        <v>44</v>
      </c>
      <c r="DA36" s="139">
        <v>10</v>
      </c>
      <c r="DB36" s="139">
        <v>1</v>
      </c>
      <c r="DC36" s="139">
        <v>1</v>
      </c>
      <c r="DD36" s="139">
        <v>11</v>
      </c>
      <c r="DE36" s="139">
        <v>11</v>
      </c>
      <c r="DF36" s="139">
        <v>16</v>
      </c>
      <c r="DG36" s="139">
        <v>29</v>
      </c>
      <c r="DH36" s="139">
        <v>85</v>
      </c>
      <c r="DI36" s="139">
        <v>76</v>
      </c>
      <c r="DJ36" s="139">
        <v>151</v>
      </c>
      <c r="DK36" s="143">
        <v>18</v>
      </c>
      <c r="DM36" s="139">
        <v>252</v>
      </c>
      <c r="DN36" s="139">
        <v>80</v>
      </c>
      <c r="DO36" s="139">
        <v>15</v>
      </c>
      <c r="DP36" s="139">
        <v>3</v>
      </c>
      <c r="DQ36" s="139">
        <v>35</v>
      </c>
      <c r="DR36" s="139">
        <v>16</v>
      </c>
      <c r="DS36" s="139">
        <v>16</v>
      </c>
      <c r="DT36" s="139">
        <v>18</v>
      </c>
      <c r="DU36" s="139">
        <v>25</v>
      </c>
      <c r="DV36" s="139">
        <v>75</v>
      </c>
      <c r="DW36" s="139">
        <v>54</v>
      </c>
      <c r="DX36" s="139">
        <v>162</v>
      </c>
      <c r="DY36" s="143">
        <v>19</v>
      </c>
      <c r="EA36" s="139">
        <v>146</v>
      </c>
      <c r="EB36" s="139">
        <v>42</v>
      </c>
      <c r="EC36" s="139">
        <v>9</v>
      </c>
      <c r="ED36" s="139">
        <v>2</v>
      </c>
      <c r="EE36" s="139">
        <v>1</v>
      </c>
      <c r="EF36" s="139">
        <v>8</v>
      </c>
      <c r="EG36" s="139">
        <v>7</v>
      </c>
      <c r="EH36" s="139">
        <v>10</v>
      </c>
      <c r="EI36" s="139">
        <v>13</v>
      </c>
      <c r="EJ36" s="139">
        <v>54</v>
      </c>
      <c r="EK36" s="139">
        <v>38</v>
      </c>
      <c r="EL36" s="139">
        <v>86</v>
      </c>
      <c r="EM36" s="143">
        <v>10</v>
      </c>
      <c r="EO36" s="139">
        <v>124</v>
      </c>
      <c r="EP36" s="139">
        <v>43</v>
      </c>
      <c r="EQ36" s="139">
        <v>8</v>
      </c>
      <c r="ER36" s="139">
        <v>2</v>
      </c>
      <c r="ES36" s="139">
        <v>7</v>
      </c>
      <c r="ET36" s="139">
        <v>3</v>
      </c>
      <c r="EU36" s="139">
        <v>7</v>
      </c>
      <c r="EV36" s="139">
        <v>10</v>
      </c>
      <c r="EW36" s="139">
        <v>9</v>
      </c>
      <c r="EX36" s="139">
        <v>46</v>
      </c>
      <c r="EY36" s="139">
        <v>17</v>
      </c>
      <c r="EZ36" s="139">
        <v>58</v>
      </c>
      <c r="FA36" s="143">
        <v>7</v>
      </c>
      <c r="FC36" s="139">
        <v>134</v>
      </c>
      <c r="FD36" s="139">
        <v>34</v>
      </c>
      <c r="FE36" s="139">
        <v>5</v>
      </c>
      <c r="FF36" s="139">
        <v>7</v>
      </c>
      <c r="FG36" s="139">
        <v>19</v>
      </c>
      <c r="FH36" s="139">
        <v>5</v>
      </c>
      <c r="FI36" s="139">
        <v>9</v>
      </c>
      <c r="FJ36" s="139">
        <v>13</v>
      </c>
      <c r="FK36" s="139">
        <v>14</v>
      </c>
      <c r="FL36" s="139">
        <v>55</v>
      </c>
      <c r="FM36" s="139">
        <v>24</v>
      </c>
      <c r="FN36" s="139">
        <v>118</v>
      </c>
      <c r="FO36" s="143">
        <v>11</v>
      </c>
      <c r="FQ36" s="139">
        <v>139</v>
      </c>
      <c r="FR36" s="139">
        <v>42</v>
      </c>
      <c r="FS36" s="139">
        <v>3</v>
      </c>
      <c r="FT36" s="139">
        <v>5</v>
      </c>
      <c r="FU36" s="139">
        <v>8</v>
      </c>
      <c r="FV36" s="139">
        <v>4</v>
      </c>
      <c r="FW36" s="139">
        <v>12</v>
      </c>
      <c r="FX36" s="139">
        <v>10</v>
      </c>
      <c r="FY36" s="139">
        <v>11</v>
      </c>
      <c r="FZ36" s="139">
        <v>51</v>
      </c>
      <c r="GA36" s="139">
        <v>44</v>
      </c>
      <c r="GB36" s="139">
        <v>98</v>
      </c>
      <c r="GC36" s="143">
        <v>12</v>
      </c>
      <c r="GE36" s="139">
        <v>178</v>
      </c>
      <c r="GF36" s="139">
        <v>46</v>
      </c>
      <c r="GG36" s="139">
        <v>3</v>
      </c>
      <c r="GH36" s="139">
        <v>11</v>
      </c>
      <c r="GI36" s="139">
        <v>11</v>
      </c>
      <c r="GJ36" s="139">
        <v>4</v>
      </c>
      <c r="GK36" s="139">
        <v>14</v>
      </c>
      <c r="GL36" s="139">
        <v>15</v>
      </c>
      <c r="GM36" s="139">
        <v>17</v>
      </c>
      <c r="GN36" s="139">
        <v>69</v>
      </c>
      <c r="GO36" s="139">
        <v>45</v>
      </c>
      <c r="GP36" s="139">
        <v>128</v>
      </c>
      <c r="GQ36" s="143">
        <v>12</v>
      </c>
      <c r="GS36" s="139">
        <v>107</v>
      </c>
      <c r="GT36" s="139">
        <v>24</v>
      </c>
      <c r="GU36" s="139">
        <v>1</v>
      </c>
      <c r="GV36" s="139">
        <v>9</v>
      </c>
      <c r="GW36" s="139">
        <v>2</v>
      </c>
      <c r="GX36" s="139">
        <v>4</v>
      </c>
      <c r="GY36" s="139">
        <v>4</v>
      </c>
      <c r="GZ36" s="139">
        <v>11</v>
      </c>
      <c r="HA36" s="139">
        <v>14</v>
      </c>
      <c r="HB36" s="139">
        <v>45</v>
      </c>
      <c r="HC36" s="139">
        <v>40</v>
      </c>
      <c r="HD36" s="139">
        <v>74</v>
      </c>
      <c r="HE36" s="40">
        <v>10</v>
      </c>
      <c r="HG36" s="139">
        <v>74</v>
      </c>
      <c r="HH36" s="139">
        <v>20</v>
      </c>
      <c r="HI36" s="139">
        <v>3</v>
      </c>
      <c r="HJ36" s="139">
        <v>1</v>
      </c>
      <c r="HK36" s="139">
        <v>1</v>
      </c>
      <c r="HL36" s="139">
        <v>3</v>
      </c>
      <c r="HM36" s="139">
        <v>4</v>
      </c>
      <c r="HN36" s="139">
        <v>6</v>
      </c>
      <c r="HO36" s="139">
        <v>9</v>
      </c>
      <c r="HP36" s="139">
        <v>22</v>
      </c>
      <c r="HQ36" s="139">
        <v>18</v>
      </c>
      <c r="HR36" s="139">
        <v>56</v>
      </c>
      <c r="HS36" s="143">
        <v>6</v>
      </c>
      <c r="HU36" s="139">
        <v>161</v>
      </c>
      <c r="HV36" s="139">
        <v>59</v>
      </c>
      <c r="HW36" s="139">
        <v>2</v>
      </c>
      <c r="HX36" s="139">
        <v>8</v>
      </c>
      <c r="HY36" s="139">
        <v>8</v>
      </c>
      <c r="HZ36" s="139">
        <v>4</v>
      </c>
      <c r="IA36" s="139">
        <v>11</v>
      </c>
      <c r="IB36" s="139">
        <v>11</v>
      </c>
      <c r="IC36" s="139">
        <v>18</v>
      </c>
      <c r="ID36" s="139">
        <v>45</v>
      </c>
      <c r="IE36" s="139">
        <v>29</v>
      </c>
      <c r="IF36" s="139">
        <v>103</v>
      </c>
      <c r="IG36" s="143">
        <v>11</v>
      </c>
      <c r="II36" s="139">
        <v>141</v>
      </c>
      <c r="IJ36" s="139">
        <v>43</v>
      </c>
      <c r="IK36" s="139">
        <v>7</v>
      </c>
      <c r="IL36" s="139">
        <v>3</v>
      </c>
      <c r="IM36" s="139">
        <v>3</v>
      </c>
      <c r="IN36" s="139">
        <v>8</v>
      </c>
      <c r="IO36" s="139">
        <v>11</v>
      </c>
      <c r="IP36" s="139">
        <v>11</v>
      </c>
      <c r="IQ36" s="139">
        <v>11</v>
      </c>
      <c r="IR36" s="139">
        <v>55</v>
      </c>
      <c r="IS36" s="139">
        <v>49</v>
      </c>
      <c r="IT36" s="139">
        <v>96</v>
      </c>
      <c r="IU36" s="143">
        <v>6</v>
      </c>
      <c r="IW36" s="139">
        <v>145</v>
      </c>
      <c r="IX36" s="139">
        <v>43</v>
      </c>
      <c r="IY36" s="139">
        <v>2</v>
      </c>
      <c r="IZ36" s="139">
        <v>6</v>
      </c>
      <c r="JA36" s="139">
        <v>26</v>
      </c>
      <c r="JB36" s="139">
        <v>0</v>
      </c>
      <c r="JC36" s="139">
        <v>6</v>
      </c>
      <c r="JD36" s="139">
        <v>9</v>
      </c>
      <c r="JE36" s="139">
        <v>19</v>
      </c>
      <c r="JF36" s="139">
        <v>50</v>
      </c>
      <c r="JG36" s="139">
        <v>32</v>
      </c>
      <c r="JH36" s="139">
        <v>62</v>
      </c>
      <c r="JI36" s="143">
        <v>10</v>
      </c>
    </row>
    <row r="37" spans="1:269" ht="15" customHeight="1" x14ac:dyDescent="0.25">
      <c r="A37" s="185"/>
      <c r="B37" s="161" t="s">
        <v>311</v>
      </c>
      <c r="C37" s="159">
        <f t="shared" ref="C37:E39" si="23">S37+AG37+AU37+BI37+BW37+CK37+CY37+DM37+EA37+EO37+FC37+FQ37+GE37+GS37+HG37+HU37+II37+IW37</f>
        <v>285</v>
      </c>
      <c r="D37" s="139">
        <f t="shared" si="23"/>
        <v>158</v>
      </c>
      <c r="E37" s="139">
        <f t="shared" si="23"/>
        <v>43</v>
      </c>
      <c r="F37" s="139">
        <f t="shared" ref="F37:G39" si="24">V37+AJ37+AX37+BL37+BZ37+CN37+DB37+DP37+ED37+ER37+FF37+FT37+GH37+GV37+HJ37+HX37+IL37+IZ37</f>
        <v>10</v>
      </c>
      <c r="G37" s="139">
        <f t="shared" si="24"/>
        <v>17</v>
      </c>
      <c r="H37" s="139">
        <v>15</v>
      </c>
      <c r="I37" s="139">
        <f t="shared" ref="I37:O38" si="25">Y37+AM37+BA37+BO37+CC37+CQ37+DE37+DS37+EG37+EU37+FI37+FW37+GK37+GY37+HM37+IA37+IO37+JC37</f>
        <v>57</v>
      </c>
      <c r="J37" s="139">
        <f t="shared" si="25"/>
        <v>16</v>
      </c>
      <c r="K37" s="139">
        <f t="shared" si="25"/>
        <v>55</v>
      </c>
      <c r="L37" s="139">
        <f t="shared" si="25"/>
        <v>36</v>
      </c>
      <c r="M37" s="139">
        <f t="shared" si="25"/>
        <v>19</v>
      </c>
      <c r="N37" s="139">
        <f t="shared" si="25"/>
        <v>90</v>
      </c>
      <c r="O37" s="139">
        <f t="shared" si="25"/>
        <v>10</v>
      </c>
      <c r="P37" s="139"/>
      <c r="Q37" s="139"/>
      <c r="R37" s="139"/>
      <c r="S37" s="139">
        <v>29</v>
      </c>
      <c r="T37" s="139">
        <v>13</v>
      </c>
      <c r="U37" s="139">
        <v>3</v>
      </c>
      <c r="V37" s="139"/>
      <c r="W37" s="139"/>
      <c r="X37" s="139">
        <v>3</v>
      </c>
      <c r="Y37" s="139">
        <v>6</v>
      </c>
      <c r="Z37" s="139">
        <v>2</v>
      </c>
      <c r="AA37" s="139">
        <v>8</v>
      </c>
      <c r="AB37" s="139">
        <v>6</v>
      </c>
      <c r="AC37" s="139">
        <v>2</v>
      </c>
      <c r="AD37" s="139">
        <v>2</v>
      </c>
      <c r="AE37" s="143"/>
      <c r="AG37" s="139">
        <v>21</v>
      </c>
      <c r="AH37" s="139">
        <v>16</v>
      </c>
      <c r="AI37" s="139">
        <v>4</v>
      </c>
      <c r="AJ37" s="139">
        <v>1</v>
      </c>
      <c r="AK37" s="139">
        <v>1</v>
      </c>
      <c r="AL37" s="139">
        <v>0</v>
      </c>
      <c r="AM37" s="139">
        <v>7</v>
      </c>
      <c r="AN37" s="139">
        <v>1</v>
      </c>
      <c r="AO37" s="139">
        <v>2</v>
      </c>
      <c r="AP37" s="139">
        <v>2</v>
      </c>
      <c r="AQ37" s="139">
        <v>1</v>
      </c>
      <c r="AR37" s="139">
        <v>3</v>
      </c>
      <c r="AS37" s="143">
        <v>1</v>
      </c>
      <c r="AU37" s="139">
        <v>35</v>
      </c>
      <c r="AV37" s="139">
        <v>19</v>
      </c>
      <c r="AW37" s="139">
        <v>4</v>
      </c>
      <c r="AX37" s="139">
        <v>2</v>
      </c>
      <c r="AY37" s="139">
        <v>2</v>
      </c>
      <c r="AZ37" s="139"/>
      <c r="BA37" s="139">
        <v>6</v>
      </c>
      <c r="BB37" s="139">
        <v>2</v>
      </c>
      <c r="BC37" s="139">
        <v>9</v>
      </c>
      <c r="BD37" s="139">
        <v>5</v>
      </c>
      <c r="BE37" s="139"/>
      <c r="BF37" s="139">
        <v>8</v>
      </c>
      <c r="BG37" s="143">
        <v>1</v>
      </c>
      <c r="BI37" s="139">
        <v>8</v>
      </c>
      <c r="BJ37" s="139">
        <v>7</v>
      </c>
      <c r="BK37" s="139">
        <v>4</v>
      </c>
      <c r="BL37" s="139">
        <v>1</v>
      </c>
      <c r="BM37" s="139">
        <v>0</v>
      </c>
      <c r="BN37" s="139">
        <v>1</v>
      </c>
      <c r="BO37" s="139">
        <v>1</v>
      </c>
      <c r="BP37" s="139">
        <v>0</v>
      </c>
      <c r="BQ37" s="139">
        <v>0</v>
      </c>
      <c r="BR37" s="139">
        <v>1</v>
      </c>
      <c r="BS37" s="139">
        <v>1</v>
      </c>
      <c r="BT37" s="139">
        <v>1</v>
      </c>
      <c r="BU37" s="143">
        <v>0</v>
      </c>
      <c r="BW37" s="139">
        <v>31</v>
      </c>
      <c r="BX37" s="139">
        <v>11</v>
      </c>
      <c r="BY37" s="139">
        <v>4</v>
      </c>
      <c r="BZ37" s="139">
        <v>0</v>
      </c>
      <c r="CA37" s="139">
        <v>3</v>
      </c>
      <c r="CB37" s="139">
        <v>2</v>
      </c>
      <c r="CC37" s="139">
        <v>5</v>
      </c>
      <c r="CD37" s="139">
        <v>1</v>
      </c>
      <c r="CE37" s="139">
        <v>6</v>
      </c>
      <c r="CF37" s="139">
        <v>8</v>
      </c>
      <c r="CG37" s="139">
        <v>6</v>
      </c>
      <c r="CH37" s="139">
        <v>20</v>
      </c>
      <c r="CI37" s="143">
        <v>1</v>
      </c>
      <c r="CK37" s="139">
        <v>29</v>
      </c>
      <c r="CL37" s="139">
        <v>16</v>
      </c>
      <c r="CM37" s="139">
        <v>2</v>
      </c>
      <c r="CN37" s="139">
        <v>4</v>
      </c>
      <c r="CO37" s="139">
        <v>1</v>
      </c>
      <c r="CP37" s="139">
        <v>0</v>
      </c>
      <c r="CQ37" s="139">
        <v>2</v>
      </c>
      <c r="CR37" s="139">
        <v>3</v>
      </c>
      <c r="CS37" s="139">
        <v>6</v>
      </c>
      <c r="CT37" s="139">
        <v>5</v>
      </c>
      <c r="CU37" s="139"/>
      <c r="CV37" s="139">
        <v>5</v>
      </c>
      <c r="CW37" s="143">
        <v>1</v>
      </c>
      <c r="CY37" s="139">
        <v>40</v>
      </c>
      <c r="CZ37" s="139">
        <v>22</v>
      </c>
      <c r="DA37" s="139">
        <v>7</v>
      </c>
      <c r="DB37" s="139"/>
      <c r="DC37" s="139"/>
      <c r="DD37" s="139">
        <v>4</v>
      </c>
      <c r="DE37" s="139">
        <v>7</v>
      </c>
      <c r="DF37" s="139">
        <v>2</v>
      </c>
      <c r="DG37" s="139">
        <v>7</v>
      </c>
      <c r="DH37" s="139"/>
      <c r="DI37" s="139"/>
      <c r="DJ37" s="139">
        <v>10</v>
      </c>
      <c r="DK37" s="143"/>
      <c r="DM37" s="139">
        <v>27</v>
      </c>
      <c r="DN37" s="139">
        <v>13</v>
      </c>
      <c r="DO37" s="139">
        <v>5</v>
      </c>
      <c r="DP37" s="139">
        <v>0</v>
      </c>
      <c r="DQ37" s="139">
        <v>4</v>
      </c>
      <c r="DR37" s="139">
        <v>0</v>
      </c>
      <c r="DS37" s="139">
        <v>4</v>
      </c>
      <c r="DT37" s="139">
        <v>2</v>
      </c>
      <c r="DU37" s="139">
        <v>11</v>
      </c>
      <c r="DV37" s="139">
        <v>4</v>
      </c>
      <c r="DW37" s="139">
        <v>0</v>
      </c>
      <c r="DX37" s="139">
        <v>22</v>
      </c>
      <c r="DY37" s="143">
        <v>1</v>
      </c>
      <c r="EA37" s="139">
        <v>11</v>
      </c>
      <c r="EB37" s="139">
        <v>5</v>
      </c>
      <c r="EC37" s="139">
        <v>0</v>
      </c>
      <c r="ED37" s="139">
        <v>0</v>
      </c>
      <c r="EE37" s="139">
        <v>1</v>
      </c>
      <c r="EF37" s="139">
        <v>0</v>
      </c>
      <c r="EG37" s="139">
        <v>4</v>
      </c>
      <c r="EH37" s="139">
        <v>1</v>
      </c>
      <c r="EI37" s="139">
        <v>0</v>
      </c>
      <c r="EJ37" s="139">
        <v>1</v>
      </c>
      <c r="EK37" s="139">
        <v>1</v>
      </c>
      <c r="EL37" s="139">
        <v>2</v>
      </c>
      <c r="EM37" s="143">
        <v>1</v>
      </c>
      <c r="EO37" s="139">
        <v>3</v>
      </c>
      <c r="EP37" s="139">
        <v>2</v>
      </c>
      <c r="EQ37" s="139"/>
      <c r="ER37" s="139"/>
      <c r="ES37" s="139"/>
      <c r="ET37" s="139"/>
      <c r="EU37" s="139">
        <v>2</v>
      </c>
      <c r="EV37" s="139"/>
      <c r="EW37" s="139">
        <v>1</v>
      </c>
      <c r="EX37" s="139"/>
      <c r="EY37" s="139"/>
      <c r="EZ37" s="139"/>
      <c r="FA37" s="143">
        <v>1</v>
      </c>
      <c r="FC37" s="139">
        <v>7</v>
      </c>
      <c r="FD37" s="139">
        <v>6</v>
      </c>
      <c r="FE37" s="139">
        <v>1</v>
      </c>
      <c r="FF37" s="139"/>
      <c r="FG37" s="139">
        <v>5</v>
      </c>
      <c r="FH37" s="139">
        <v>1</v>
      </c>
      <c r="FI37" s="139">
        <v>4</v>
      </c>
      <c r="FJ37" s="139"/>
      <c r="FK37" s="139"/>
      <c r="FL37" s="139">
        <v>0</v>
      </c>
      <c r="FM37" s="139">
        <v>7</v>
      </c>
      <c r="FN37" s="139">
        <v>4</v>
      </c>
      <c r="FO37" s="143"/>
      <c r="FQ37" s="139">
        <v>3</v>
      </c>
      <c r="FR37" s="139">
        <v>0</v>
      </c>
      <c r="FS37" s="139">
        <v>1</v>
      </c>
      <c r="FT37" s="139">
        <v>1</v>
      </c>
      <c r="FU37" s="139">
        <v>0</v>
      </c>
      <c r="FV37" s="139">
        <v>0</v>
      </c>
      <c r="FW37" s="139">
        <v>0</v>
      </c>
      <c r="FX37" s="139">
        <v>1</v>
      </c>
      <c r="FY37" s="139">
        <v>0</v>
      </c>
      <c r="FZ37" s="139">
        <v>0</v>
      </c>
      <c r="GA37" s="139">
        <v>0</v>
      </c>
      <c r="GB37" s="139">
        <v>1</v>
      </c>
      <c r="GC37" s="143">
        <v>0</v>
      </c>
      <c r="GE37" s="139">
        <v>4</v>
      </c>
      <c r="GF37" s="139">
        <v>2</v>
      </c>
      <c r="GG37" s="139">
        <v>0</v>
      </c>
      <c r="GH37" s="139">
        <v>0</v>
      </c>
      <c r="GI37" s="139">
        <v>0</v>
      </c>
      <c r="GJ37" s="139">
        <v>0</v>
      </c>
      <c r="GK37" s="139">
        <v>1</v>
      </c>
      <c r="GL37" s="139">
        <v>0</v>
      </c>
      <c r="GM37" s="139">
        <v>1</v>
      </c>
      <c r="GN37" s="139">
        <v>0</v>
      </c>
      <c r="GO37" s="139">
        <v>0</v>
      </c>
      <c r="GP37" s="139">
        <v>2</v>
      </c>
      <c r="GQ37" s="143">
        <v>2</v>
      </c>
      <c r="GS37" s="139">
        <v>18</v>
      </c>
      <c r="GT37" s="139">
        <v>12</v>
      </c>
      <c r="GU37" s="139">
        <v>2</v>
      </c>
      <c r="GV37" s="139"/>
      <c r="GW37" s="139"/>
      <c r="GX37" s="139">
        <v>5</v>
      </c>
      <c r="GY37" s="139">
        <v>4</v>
      </c>
      <c r="GZ37" s="139"/>
      <c r="HA37" s="139">
        <v>2</v>
      </c>
      <c r="HB37" s="139">
        <v>2</v>
      </c>
      <c r="HC37" s="139">
        <v>1</v>
      </c>
      <c r="HD37" s="139">
        <v>8</v>
      </c>
      <c r="HE37" s="40"/>
      <c r="HG37" s="139">
        <v>6</v>
      </c>
      <c r="HH37" s="139">
        <v>4</v>
      </c>
      <c r="HI37" s="139">
        <v>2</v>
      </c>
      <c r="HJ37" s="139"/>
      <c r="HK37" s="139"/>
      <c r="HL37" s="139">
        <v>1</v>
      </c>
      <c r="HM37" s="139"/>
      <c r="HN37" s="139"/>
      <c r="HO37" s="139"/>
      <c r="HP37" s="139">
        <v>2</v>
      </c>
      <c r="HQ37" s="139"/>
      <c r="HR37" s="139">
        <v>1</v>
      </c>
      <c r="HS37" s="143"/>
      <c r="HU37" s="139">
        <v>4</v>
      </c>
      <c r="HV37" s="139">
        <v>2</v>
      </c>
      <c r="HW37" s="139">
        <v>2</v>
      </c>
      <c r="HX37" s="139"/>
      <c r="HY37" s="139"/>
      <c r="HZ37" s="139"/>
      <c r="IA37" s="139">
        <v>1</v>
      </c>
      <c r="IB37" s="139"/>
      <c r="IC37" s="139">
        <v>1</v>
      </c>
      <c r="ID37" s="139">
        <v>0</v>
      </c>
      <c r="IE37" s="139">
        <v>0</v>
      </c>
      <c r="IF37" s="139"/>
      <c r="IG37" s="143">
        <v>1</v>
      </c>
      <c r="II37" s="139">
        <v>2</v>
      </c>
      <c r="IJ37" s="139">
        <v>1</v>
      </c>
      <c r="IK37" s="139">
        <v>1</v>
      </c>
      <c r="IL37" s="139"/>
      <c r="IM37" s="139"/>
      <c r="IN37" s="139"/>
      <c r="IO37" s="139"/>
      <c r="IP37" s="139"/>
      <c r="IQ37" s="139"/>
      <c r="IR37" s="139"/>
      <c r="IS37" s="139"/>
      <c r="IT37" s="139"/>
      <c r="IU37" s="143"/>
      <c r="IW37" s="139">
        <v>7</v>
      </c>
      <c r="IX37" s="139">
        <v>7</v>
      </c>
      <c r="IY37" s="139">
        <v>1</v>
      </c>
      <c r="IZ37" s="139">
        <v>1</v>
      </c>
      <c r="JA37" s="139">
        <v>0</v>
      </c>
      <c r="JB37" s="139">
        <v>0</v>
      </c>
      <c r="JC37" s="139">
        <v>3</v>
      </c>
      <c r="JD37" s="139">
        <v>1</v>
      </c>
      <c r="JE37" s="139">
        <v>1</v>
      </c>
      <c r="JF37" s="139">
        <v>0</v>
      </c>
      <c r="JG37" s="139">
        <v>0</v>
      </c>
      <c r="JH37" s="139">
        <v>1</v>
      </c>
      <c r="JI37" s="143">
        <v>0</v>
      </c>
    </row>
    <row r="38" spans="1:269" s="131" customFormat="1" ht="15" hidden="1" customHeight="1" x14ac:dyDescent="0.25">
      <c r="A38" s="137"/>
      <c r="B38" s="161"/>
      <c r="C38" s="139" t="e">
        <f t="shared" si="23"/>
        <v>#REF!</v>
      </c>
      <c r="D38" s="139" t="e">
        <f t="shared" si="23"/>
        <v>#REF!</v>
      </c>
      <c r="E38" s="139" t="e">
        <f t="shared" si="23"/>
        <v>#REF!</v>
      </c>
      <c r="F38" s="139" t="e">
        <f t="shared" si="24"/>
        <v>#REF!</v>
      </c>
      <c r="G38" s="139" t="e">
        <f t="shared" si="24"/>
        <v>#REF!</v>
      </c>
      <c r="H38" s="139" t="e">
        <f>X38+AL38+AZ38+BN38+CB38+CP38+DD38+DR38+EF38+ET38+FH38+FV38+GJ38+GX38+HL38+HZ38+IN38+JB38</f>
        <v>#REF!</v>
      </c>
      <c r="I38" s="139" t="e">
        <f t="shared" si="25"/>
        <v>#REF!</v>
      </c>
      <c r="J38" s="139" t="e">
        <f t="shared" si="25"/>
        <v>#REF!</v>
      </c>
      <c r="K38" s="139" t="e">
        <f t="shared" si="25"/>
        <v>#REF!</v>
      </c>
      <c r="L38" s="139" t="e">
        <f t="shared" si="25"/>
        <v>#REF!</v>
      </c>
      <c r="M38" s="139" t="e">
        <f t="shared" si="25"/>
        <v>#REF!</v>
      </c>
      <c r="N38" s="139" t="e">
        <f t="shared" si="25"/>
        <v>#REF!</v>
      </c>
      <c r="O38" s="139" t="e">
        <f t="shared" si="25"/>
        <v>#REF!</v>
      </c>
      <c r="P38" s="139"/>
      <c r="Q38" s="139"/>
      <c r="R38" s="139"/>
      <c r="S38" s="139"/>
      <c r="T38" s="139"/>
      <c r="U38" s="139"/>
      <c r="V38" s="139"/>
      <c r="W38" s="139"/>
      <c r="X38" s="139"/>
      <c r="Y38" s="139"/>
      <c r="Z38" s="139"/>
      <c r="AA38" s="139"/>
      <c r="AB38" s="139"/>
      <c r="AC38" s="139"/>
      <c r="AD38" s="139"/>
      <c r="AE38" s="144"/>
      <c r="AG38" s="139">
        <v>0</v>
      </c>
      <c r="AH38" s="139">
        <v>0</v>
      </c>
      <c r="AI38" s="139">
        <v>0</v>
      </c>
      <c r="AJ38" s="139">
        <v>0</v>
      </c>
      <c r="AK38" s="139">
        <v>0</v>
      </c>
      <c r="AL38" s="139">
        <v>0</v>
      </c>
      <c r="AM38" s="139">
        <v>0</v>
      </c>
      <c r="AN38" s="139">
        <v>0</v>
      </c>
      <c r="AO38" s="139">
        <v>0</v>
      </c>
      <c r="AP38" s="139">
        <v>0</v>
      </c>
      <c r="AQ38" s="139">
        <v>1</v>
      </c>
      <c r="AR38" s="139">
        <v>0</v>
      </c>
      <c r="AS38" s="144">
        <v>0</v>
      </c>
      <c r="AU38" s="139"/>
      <c r="AV38" s="139"/>
      <c r="AW38" s="139"/>
      <c r="AX38" s="139"/>
      <c r="AY38" s="139"/>
      <c r="AZ38" s="139"/>
      <c r="BA38" s="139"/>
      <c r="BB38" s="139"/>
      <c r="BC38" s="139"/>
      <c r="BD38" s="139"/>
      <c r="BE38" s="139">
        <v>1</v>
      </c>
      <c r="BF38" s="139"/>
      <c r="BG38" s="144"/>
      <c r="BI38" s="139"/>
      <c r="BJ38" s="139"/>
      <c r="BK38" s="139"/>
      <c r="BL38" s="139"/>
      <c r="BM38" s="139"/>
      <c r="BN38" s="139"/>
      <c r="BO38" s="139"/>
      <c r="BP38" s="139"/>
      <c r="BQ38" s="139"/>
      <c r="BR38" s="139"/>
      <c r="BS38" s="139"/>
      <c r="BT38" s="139"/>
      <c r="BU38" s="144"/>
      <c r="BW38" s="139">
        <v>1</v>
      </c>
      <c r="BX38" s="139">
        <v>0</v>
      </c>
      <c r="BY38" s="139">
        <v>0</v>
      </c>
      <c r="BZ38" s="139">
        <v>0</v>
      </c>
      <c r="CA38" s="139">
        <v>0</v>
      </c>
      <c r="CB38" s="139">
        <v>0</v>
      </c>
      <c r="CC38" s="139">
        <v>0</v>
      </c>
      <c r="CD38" s="139">
        <v>0</v>
      </c>
      <c r="CE38" s="139">
        <v>0</v>
      </c>
      <c r="CF38" s="139">
        <v>0</v>
      </c>
      <c r="CG38" s="139">
        <v>0</v>
      </c>
      <c r="CH38" s="139">
        <v>0</v>
      </c>
      <c r="CI38" s="144">
        <v>0</v>
      </c>
      <c r="CK38" s="139"/>
      <c r="CL38" s="139"/>
      <c r="CM38" s="139"/>
      <c r="CN38" s="139"/>
      <c r="CO38" s="139"/>
      <c r="CP38" s="139"/>
      <c r="CQ38" s="139"/>
      <c r="CR38" s="139"/>
      <c r="CS38" s="139"/>
      <c r="CT38" s="139"/>
      <c r="CU38" s="139"/>
      <c r="CV38" s="139"/>
      <c r="CW38" s="144"/>
      <c r="CY38" s="139"/>
      <c r="CZ38" s="139"/>
      <c r="DA38" s="139"/>
      <c r="DB38" s="139"/>
      <c r="DC38" s="139"/>
      <c r="DD38" s="139"/>
      <c r="DE38" s="139">
        <v>6</v>
      </c>
      <c r="DF38" s="139"/>
      <c r="DG38" s="139"/>
      <c r="DH38" s="139"/>
      <c r="DI38" s="139"/>
      <c r="DJ38" s="139"/>
      <c r="DK38" s="144"/>
      <c r="DM38" s="139" t="e">
        <v>#REF!</v>
      </c>
      <c r="DN38" s="139" t="e">
        <v>#REF!</v>
      </c>
      <c r="DO38" s="139" t="e">
        <v>#REF!</v>
      </c>
      <c r="DP38" s="139" t="e">
        <v>#REF!</v>
      </c>
      <c r="DQ38" s="139" t="e">
        <v>#REF!</v>
      </c>
      <c r="DR38" s="139" t="e">
        <v>#REF!</v>
      </c>
      <c r="DS38" s="139" t="e">
        <v>#REF!</v>
      </c>
      <c r="DT38" s="139" t="e">
        <v>#REF!</v>
      </c>
      <c r="DU38" s="139" t="e">
        <v>#REF!</v>
      </c>
      <c r="DV38" s="139" t="e">
        <v>#REF!</v>
      </c>
      <c r="DW38" s="139" t="e">
        <v>#REF!</v>
      </c>
      <c r="DX38" s="139" t="e">
        <v>#REF!</v>
      </c>
      <c r="DY38" s="144" t="e">
        <v>#REF!</v>
      </c>
      <c r="EA38" s="139">
        <v>14</v>
      </c>
      <c r="EB38" s="139">
        <v>1</v>
      </c>
      <c r="EC38" s="139">
        <v>0</v>
      </c>
      <c r="ED38" s="139">
        <v>0</v>
      </c>
      <c r="EE38" s="139">
        <v>0</v>
      </c>
      <c r="EF38" s="139">
        <v>0</v>
      </c>
      <c r="EG38" s="139">
        <v>1</v>
      </c>
      <c r="EH38" s="139">
        <v>0</v>
      </c>
      <c r="EI38" s="139">
        <v>0</v>
      </c>
      <c r="EJ38" s="139">
        <v>0</v>
      </c>
      <c r="EK38" s="139">
        <v>0</v>
      </c>
      <c r="EL38" s="139">
        <v>0</v>
      </c>
      <c r="EM38" s="144">
        <v>0</v>
      </c>
      <c r="EO38" s="139"/>
      <c r="EP38" s="139"/>
      <c r="EQ38" s="139"/>
      <c r="ER38" s="139"/>
      <c r="ES38" s="139"/>
      <c r="ET38" s="139"/>
      <c r="EU38" s="139"/>
      <c r="EV38" s="139"/>
      <c r="EW38" s="139"/>
      <c r="EX38" s="139"/>
      <c r="EY38" s="139">
        <v>13</v>
      </c>
      <c r="EZ38" s="139"/>
      <c r="FA38" s="144"/>
      <c r="FC38" s="139"/>
      <c r="FD38" s="139"/>
      <c r="FE38" s="139"/>
      <c r="FF38" s="139"/>
      <c r="FG38" s="139"/>
      <c r="FH38" s="139"/>
      <c r="FI38" s="139"/>
      <c r="FJ38" s="139"/>
      <c r="FK38" s="139"/>
      <c r="FL38" s="139">
        <v>1</v>
      </c>
      <c r="FM38" s="139">
        <v>12</v>
      </c>
      <c r="FN38" s="139">
        <v>11</v>
      </c>
      <c r="FO38" s="144"/>
      <c r="FQ38" s="139"/>
      <c r="FR38" s="139"/>
      <c r="FS38" s="139">
        <v>1</v>
      </c>
      <c r="FT38" s="139"/>
      <c r="FU38" s="139"/>
      <c r="FV38" s="139"/>
      <c r="FW38" s="139"/>
      <c r="FX38" s="139">
        <v>1</v>
      </c>
      <c r="FY38" s="139">
        <v>0</v>
      </c>
      <c r="FZ38" s="139">
        <v>55</v>
      </c>
      <c r="GA38" s="139">
        <v>46</v>
      </c>
      <c r="GB38" s="139"/>
      <c r="GC38" s="144"/>
      <c r="GE38" s="139"/>
      <c r="GF38" s="139"/>
      <c r="GG38" s="139"/>
      <c r="GH38" s="139"/>
      <c r="GI38" s="139"/>
      <c r="GJ38" s="139"/>
      <c r="GK38" s="139"/>
      <c r="GL38" s="139"/>
      <c r="GM38" s="139"/>
      <c r="GN38" s="139"/>
      <c r="GO38" s="139"/>
      <c r="GP38" s="139"/>
      <c r="GQ38" s="144"/>
      <c r="GS38" s="139"/>
      <c r="GT38" s="139"/>
      <c r="GU38" s="139"/>
      <c r="GV38" s="139"/>
      <c r="GW38" s="139"/>
      <c r="GX38" s="139"/>
      <c r="GY38" s="139"/>
      <c r="GZ38" s="139"/>
      <c r="HA38" s="139"/>
      <c r="HB38" s="139"/>
      <c r="HC38" s="139"/>
      <c r="HD38" s="139"/>
      <c r="HE38" s="144"/>
      <c r="HG38" s="139"/>
      <c r="HH38" s="139"/>
      <c r="HI38" s="139"/>
      <c r="HJ38" s="139"/>
      <c r="HK38" s="139"/>
      <c r="HL38" s="139"/>
      <c r="HM38" s="139"/>
      <c r="HN38" s="139"/>
      <c r="HO38" s="139"/>
      <c r="HP38" s="139">
        <v>20</v>
      </c>
      <c r="HQ38" s="139">
        <v>15</v>
      </c>
      <c r="HR38" s="139"/>
      <c r="HS38" s="144"/>
      <c r="HU38" s="139"/>
      <c r="HV38" s="139"/>
      <c r="HW38" s="139"/>
      <c r="HX38" s="139"/>
      <c r="HY38" s="139"/>
      <c r="HZ38" s="139"/>
      <c r="IA38" s="139"/>
      <c r="IB38" s="139"/>
      <c r="IC38" s="139"/>
      <c r="ID38" s="139"/>
      <c r="IE38" s="139"/>
      <c r="IF38" s="139"/>
      <c r="IG38" s="144"/>
      <c r="II38" s="139">
        <v>2</v>
      </c>
      <c r="IJ38" s="139"/>
      <c r="IK38" s="139"/>
      <c r="IL38" s="139"/>
      <c r="IM38" s="139"/>
      <c r="IN38" s="139"/>
      <c r="IO38" s="139"/>
      <c r="IP38" s="139"/>
      <c r="IQ38" s="139"/>
      <c r="IR38" s="139"/>
      <c r="IS38" s="139">
        <v>0</v>
      </c>
      <c r="IT38" s="139">
        <v>0</v>
      </c>
      <c r="IU38" s="144"/>
      <c r="IW38" s="139"/>
      <c r="IX38" s="139"/>
      <c r="IY38" s="139"/>
      <c r="IZ38" s="139"/>
      <c r="JA38" s="139"/>
      <c r="JB38" s="139"/>
      <c r="JC38" s="139"/>
      <c r="JD38" s="139"/>
      <c r="JE38" s="139"/>
      <c r="JF38" s="139"/>
      <c r="JG38" s="139"/>
      <c r="JH38" s="139"/>
      <c r="JI38" s="144"/>
    </row>
    <row r="39" spans="1:269" ht="15" customHeight="1" x14ac:dyDescent="0.25">
      <c r="A39" s="183" t="s">
        <v>284</v>
      </c>
      <c r="B39" s="162" t="s">
        <v>13</v>
      </c>
      <c r="C39" s="159">
        <f t="shared" si="23"/>
        <v>61</v>
      </c>
      <c r="D39" s="139">
        <f t="shared" si="23"/>
        <v>2</v>
      </c>
      <c r="E39" s="139">
        <f t="shared" si="23"/>
        <v>1</v>
      </c>
      <c r="F39" s="139">
        <f t="shared" si="24"/>
        <v>0</v>
      </c>
      <c r="G39" s="139">
        <f t="shared" si="24"/>
        <v>1</v>
      </c>
      <c r="H39" s="139">
        <f>X39+AL39+AZ39+BN39+CB39+CP39+DD39+DR39+EF39+ET39+FH39+FV39+GJ39+GX39+HL39+HZ39+IN39+JB39</f>
        <v>0</v>
      </c>
      <c r="I39" s="139">
        <f>Y39+AM39+BA39+BO39+CC39+CQ39+DE39+DS39+EG39+EU39+FI39+FW39+GK39+GY39+HM39+IA39+IO39+JC39</f>
        <v>1</v>
      </c>
      <c r="J39" s="139">
        <f>Z39+AN39+BB39+BP39+CD39+CR39+DF39+DT39+EH39+EV39+FJ39+FX39+GL39+GZ39+HN39+IB39+IP39+JD39</f>
        <v>1</v>
      </c>
      <c r="K39" s="139">
        <f>AA39+AO39+BC39+BQ39+CE39+CS39+DG39+DU39+EI39+EW39+FK39+FY39+GM39+HA39+HO39+IC39+IQ39+JE39</f>
        <v>1</v>
      </c>
      <c r="L39" s="139">
        <f>AB39+AP39+BD39+BR39+CF39+CT39+DH39+DV39+EJ39+EX39+FL39+FZ39+GN39+HB39+HP39+ID39+IR39+JF39</f>
        <v>19</v>
      </c>
      <c r="M39" s="139">
        <v>255</v>
      </c>
      <c r="N39" s="139">
        <v>186</v>
      </c>
      <c r="O39" s="139">
        <f>AE39+AS39+BG39+BU39+CI39+CW39+DK39+DY39+EM39+FA39+FO39+GC39+GQ39+HE39+HS39+IG39+IU39+JI39</f>
        <v>0</v>
      </c>
      <c r="P39" s="139"/>
      <c r="Q39" s="139"/>
      <c r="R39" s="139"/>
      <c r="S39" s="139"/>
      <c r="T39" s="139"/>
      <c r="U39" s="139"/>
      <c r="V39" s="139"/>
      <c r="W39" s="139"/>
      <c r="X39" s="139"/>
      <c r="Y39" s="139"/>
      <c r="Z39" s="139"/>
      <c r="AA39" s="139"/>
      <c r="AB39" s="139">
        <v>4</v>
      </c>
      <c r="AC39" s="139">
        <v>7</v>
      </c>
      <c r="AD39" s="139"/>
      <c r="AE39" s="143"/>
      <c r="AG39" s="139">
        <v>2</v>
      </c>
      <c r="AH39" s="139">
        <v>0</v>
      </c>
      <c r="AI39" s="139">
        <v>0</v>
      </c>
      <c r="AJ39" s="139">
        <v>0</v>
      </c>
      <c r="AK39" s="139">
        <v>0</v>
      </c>
      <c r="AL39" s="139">
        <v>0</v>
      </c>
      <c r="AM39" s="139">
        <v>0</v>
      </c>
      <c r="AN39" s="139">
        <v>0</v>
      </c>
      <c r="AO39" s="139">
        <v>0</v>
      </c>
      <c r="AP39" s="139">
        <v>1</v>
      </c>
      <c r="AQ39" s="139">
        <v>13</v>
      </c>
      <c r="AR39" s="139">
        <v>0</v>
      </c>
      <c r="AS39" s="143">
        <v>0</v>
      </c>
      <c r="AU39" s="139"/>
      <c r="AV39" s="139"/>
      <c r="AW39" s="139"/>
      <c r="AX39" s="139"/>
      <c r="AY39" s="139"/>
      <c r="AZ39" s="139"/>
      <c r="BA39" s="139"/>
      <c r="BB39" s="139"/>
      <c r="BC39" s="139"/>
      <c r="BD39" s="139">
        <v>1</v>
      </c>
      <c r="BE39" s="139">
        <v>20</v>
      </c>
      <c r="BF39" s="139"/>
      <c r="BG39" s="143"/>
      <c r="BI39" s="139">
        <v>0</v>
      </c>
      <c r="BJ39" s="139">
        <v>0</v>
      </c>
      <c r="BK39" s="139">
        <v>0</v>
      </c>
      <c r="BL39" s="139">
        <v>0</v>
      </c>
      <c r="BM39" s="139">
        <v>0</v>
      </c>
      <c r="BN39" s="139">
        <v>0</v>
      </c>
      <c r="BO39" s="139">
        <v>0</v>
      </c>
      <c r="BP39" s="139">
        <v>0</v>
      </c>
      <c r="BQ39" s="139">
        <v>0</v>
      </c>
      <c r="BR39" s="139">
        <v>1</v>
      </c>
      <c r="BS39" s="139">
        <v>40</v>
      </c>
      <c r="BT39" s="139">
        <v>12</v>
      </c>
      <c r="BU39" s="143">
        <v>0</v>
      </c>
      <c r="BW39" s="139">
        <v>6</v>
      </c>
      <c r="BX39" s="139">
        <v>2</v>
      </c>
      <c r="BY39" s="139">
        <v>1</v>
      </c>
      <c r="BZ39" s="139">
        <v>0</v>
      </c>
      <c r="CA39" s="139">
        <v>1</v>
      </c>
      <c r="CB39" s="139">
        <v>0</v>
      </c>
      <c r="CC39" s="139">
        <v>1</v>
      </c>
      <c r="CD39" s="139">
        <v>1</v>
      </c>
      <c r="CE39" s="139">
        <v>1</v>
      </c>
      <c r="CF39" s="139">
        <v>5</v>
      </c>
      <c r="CG39" s="139">
        <v>9</v>
      </c>
      <c r="CH39" s="139">
        <v>10</v>
      </c>
      <c r="CI39" s="143">
        <v>0</v>
      </c>
      <c r="CK39" s="139"/>
      <c r="CL39" s="139"/>
      <c r="CM39" s="139"/>
      <c r="CN39" s="139"/>
      <c r="CO39" s="139"/>
      <c r="CP39" s="139"/>
      <c r="CQ39" s="139"/>
      <c r="CR39" s="139"/>
      <c r="CS39" s="139"/>
      <c r="CT39" s="139">
        <v>1</v>
      </c>
      <c r="CU39" s="139">
        <v>9</v>
      </c>
      <c r="CV39" s="139">
        <v>2</v>
      </c>
      <c r="CW39" s="143"/>
      <c r="CY39" s="139"/>
      <c r="CZ39" s="139"/>
      <c r="DA39" s="139"/>
      <c r="DB39" s="139"/>
      <c r="DC39" s="139"/>
      <c r="DD39" s="139"/>
      <c r="DE39" s="139"/>
      <c r="DF39" s="139"/>
      <c r="DG39" s="139"/>
      <c r="DH39" s="139"/>
      <c r="DI39" s="139"/>
      <c r="DJ39" s="139"/>
      <c r="DK39" s="143"/>
      <c r="DM39" s="139">
        <v>0</v>
      </c>
      <c r="DN39" s="139">
        <v>0</v>
      </c>
      <c r="DO39" s="139">
        <v>0</v>
      </c>
      <c r="DP39" s="139">
        <v>0</v>
      </c>
      <c r="DQ39" s="139">
        <v>0</v>
      </c>
      <c r="DR39" s="139">
        <v>0</v>
      </c>
      <c r="DS39" s="139">
        <v>0</v>
      </c>
      <c r="DT39" s="139">
        <v>0</v>
      </c>
      <c r="DU39" s="139">
        <v>0</v>
      </c>
      <c r="DV39" s="139">
        <v>1</v>
      </c>
      <c r="DW39" s="139">
        <v>12</v>
      </c>
      <c r="DX39" s="139">
        <v>3</v>
      </c>
      <c r="DY39" s="143">
        <v>0</v>
      </c>
      <c r="EA39" s="139">
        <v>0</v>
      </c>
      <c r="EB39" s="139">
        <v>0</v>
      </c>
      <c r="EC39" s="139">
        <v>0</v>
      </c>
      <c r="ED39" s="139">
        <v>0</v>
      </c>
      <c r="EE39" s="139">
        <v>0</v>
      </c>
      <c r="EF39" s="139">
        <v>0</v>
      </c>
      <c r="EG39" s="139">
        <v>0</v>
      </c>
      <c r="EH39" s="139">
        <v>0</v>
      </c>
      <c r="EI39" s="139">
        <v>0</v>
      </c>
      <c r="EJ39" s="139">
        <v>1</v>
      </c>
      <c r="EK39" s="139">
        <v>13</v>
      </c>
      <c r="EL39" s="139">
        <v>6</v>
      </c>
      <c r="EM39" s="143">
        <v>0</v>
      </c>
      <c r="EO39" s="139"/>
      <c r="EP39" s="139"/>
      <c r="EQ39" s="139"/>
      <c r="ER39" s="139"/>
      <c r="ES39" s="139"/>
      <c r="ET39" s="139"/>
      <c r="EU39" s="139"/>
      <c r="EV39" s="139"/>
      <c r="EW39" s="139"/>
      <c r="EX39" s="139">
        <v>3</v>
      </c>
      <c r="EY39" s="139">
        <v>24</v>
      </c>
      <c r="EZ39" s="139">
        <v>9</v>
      </c>
      <c r="FA39" s="143"/>
      <c r="FC39" s="139"/>
      <c r="FD39" s="139"/>
      <c r="FE39" s="139"/>
      <c r="FF39" s="139"/>
      <c r="FG39" s="139"/>
      <c r="FH39" s="139"/>
      <c r="FI39" s="139"/>
      <c r="FJ39" s="139"/>
      <c r="FK39" s="139"/>
      <c r="FL39" s="139">
        <v>1</v>
      </c>
      <c r="FM39" s="139">
        <v>12</v>
      </c>
      <c r="FN39" s="139">
        <v>11</v>
      </c>
      <c r="FO39" s="143"/>
      <c r="FQ39" s="139">
        <v>0</v>
      </c>
      <c r="FR39" s="139">
        <v>0</v>
      </c>
      <c r="FS39" s="139">
        <v>0</v>
      </c>
      <c r="FT39" s="139">
        <v>0</v>
      </c>
      <c r="FU39" s="139">
        <v>0</v>
      </c>
      <c r="FV39" s="139">
        <v>0</v>
      </c>
      <c r="FW39" s="139">
        <v>0</v>
      </c>
      <c r="FX39" s="139">
        <v>0</v>
      </c>
      <c r="FY39" s="139">
        <v>0</v>
      </c>
      <c r="FZ39" s="139">
        <v>0</v>
      </c>
      <c r="GA39" s="139">
        <v>0</v>
      </c>
      <c r="GB39" s="139">
        <v>0</v>
      </c>
      <c r="GC39" s="143">
        <v>0</v>
      </c>
      <c r="GE39" s="139">
        <v>0</v>
      </c>
      <c r="GF39" s="139">
        <v>0</v>
      </c>
      <c r="GG39" s="139">
        <v>0</v>
      </c>
      <c r="GH39" s="139">
        <v>0</v>
      </c>
      <c r="GI39" s="139">
        <v>0</v>
      </c>
      <c r="GJ39" s="139">
        <v>0</v>
      </c>
      <c r="GK39" s="139">
        <v>0</v>
      </c>
      <c r="GL39" s="139">
        <v>0</v>
      </c>
      <c r="GM39" s="139">
        <v>0</v>
      </c>
      <c r="GN39" s="139">
        <v>0</v>
      </c>
      <c r="GO39" s="139">
        <v>1</v>
      </c>
      <c r="GP39" s="139">
        <v>5</v>
      </c>
      <c r="GQ39" s="143">
        <v>0</v>
      </c>
      <c r="GS39" s="139"/>
      <c r="GT39" s="139"/>
      <c r="GU39" s="139"/>
      <c r="GV39" s="139"/>
      <c r="GW39" s="139"/>
      <c r="GX39" s="139"/>
      <c r="GY39" s="139"/>
      <c r="GZ39" s="139"/>
      <c r="HA39" s="139"/>
      <c r="HB39" s="139"/>
      <c r="HC39" s="139">
        <v>7</v>
      </c>
      <c r="HD39" s="139">
        <v>3</v>
      </c>
      <c r="HE39" s="40"/>
      <c r="HG39" s="139"/>
      <c r="HH39" s="139"/>
      <c r="HI39" s="139"/>
      <c r="HJ39" s="139"/>
      <c r="HK39" s="139"/>
      <c r="HL39" s="139"/>
      <c r="HM39" s="139"/>
      <c r="HN39" s="139"/>
      <c r="HO39" s="139"/>
      <c r="HP39" s="139"/>
      <c r="HQ39" s="139"/>
      <c r="HR39" s="139">
        <v>2</v>
      </c>
      <c r="HS39" s="143"/>
      <c r="HU39" s="139"/>
      <c r="HV39" s="139"/>
      <c r="HW39" s="139"/>
      <c r="HX39" s="139"/>
      <c r="HY39" s="139"/>
      <c r="HZ39" s="139"/>
      <c r="IA39" s="139"/>
      <c r="IB39" s="139"/>
      <c r="IC39" s="139"/>
      <c r="ID39" s="139"/>
      <c r="IE39" s="139"/>
      <c r="IF39" s="139"/>
      <c r="IG39" s="143"/>
      <c r="II39" s="139"/>
      <c r="IJ39" s="139"/>
      <c r="IK39" s="139"/>
      <c r="IL39" s="139"/>
      <c r="IM39" s="139"/>
      <c r="IN39" s="139"/>
      <c r="IO39" s="139"/>
      <c r="IP39" s="139"/>
      <c r="IQ39" s="139"/>
      <c r="IR39" s="139"/>
      <c r="IS39" s="139">
        <v>18</v>
      </c>
      <c r="IT39" s="139">
        <v>37</v>
      </c>
      <c r="IU39" s="143"/>
      <c r="IW39" s="139">
        <v>53</v>
      </c>
      <c r="IX39" s="139">
        <v>0</v>
      </c>
      <c r="IY39" s="139">
        <v>0</v>
      </c>
      <c r="IZ39" s="139">
        <v>0</v>
      </c>
      <c r="JA39" s="139">
        <v>0</v>
      </c>
      <c r="JB39" s="139">
        <v>0</v>
      </c>
      <c r="JC39" s="139">
        <v>0</v>
      </c>
      <c r="JD39" s="139">
        <v>0</v>
      </c>
      <c r="JE39" s="139">
        <v>0</v>
      </c>
      <c r="JF39" s="139">
        <v>0</v>
      </c>
      <c r="JG39" s="139">
        <v>50</v>
      </c>
      <c r="JH39" s="139">
        <v>6</v>
      </c>
      <c r="JI39" s="143">
        <v>0</v>
      </c>
    </row>
    <row r="40" spans="1:269" ht="15" customHeight="1" x14ac:dyDescent="0.25">
      <c r="A40" s="184"/>
      <c r="B40" s="162" t="s">
        <v>14</v>
      </c>
      <c r="C40" s="159">
        <v>2486</v>
      </c>
      <c r="D40" s="139">
        <v>558</v>
      </c>
      <c r="E40" s="139">
        <f>U40+AI40+AW40+BK40+BY40+CM40+DA40+DO40+EC40+EQ40+FE40+FS40+GG40+GU40+HI40+HW40+IK40+IY40</f>
        <v>12</v>
      </c>
      <c r="F40" s="139">
        <f>V40+AJ40+AX40+BL40+BZ40+CN40+DB40+DP40+ED40+ER40+FF40+FT40+GH40+GV40+HJ40+HX40+IL40+IZ40</f>
        <v>23</v>
      </c>
      <c r="G40" s="139">
        <v>114</v>
      </c>
      <c r="H40" s="139">
        <v>66</v>
      </c>
      <c r="I40" s="139">
        <f>Y40+AM40+BA40+BO40+CC40+CQ40+DE40+DS40+EG40+EU40+FI40+FW40+GK40+GY40+HM40+IA40+IO40+JC40</f>
        <v>94</v>
      </c>
      <c r="J40" s="139">
        <v>220</v>
      </c>
      <c r="K40" s="139">
        <v>329</v>
      </c>
      <c r="L40" s="139">
        <v>1114</v>
      </c>
      <c r="M40" s="139">
        <v>842</v>
      </c>
      <c r="N40" s="139">
        <v>1944</v>
      </c>
      <c r="O40" s="139">
        <v>234</v>
      </c>
      <c r="P40" s="139"/>
      <c r="Q40" s="139"/>
      <c r="R40" s="139"/>
      <c r="S40" s="139">
        <v>146</v>
      </c>
      <c r="T40" s="139">
        <v>35</v>
      </c>
      <c r="U40" s="139"/>
      <c r="V40" s="139">
        <v>2</v>
      </c>
      <c r="W40" s="139">
        <v>3</v>
      </c>
      <c r="X40" s="139">
        <v>2</v>
      </c>
      <c r="Y40" s="139">
        <v>3</v>
      </c>
      <c r="Z40" s="139">
        <v>13</v>
      </c>
      <c r="AA40" s="139">
        <v>17</v>
      </c>
      <c r="AB40" s="139">
        <v>59</v>
      </c>
      <c r="AC40" s="139">
        <v>35</v>
      </c>
      <c r="AD40" s="139">
        <v>96</v>
      </c>
      <c r="AE40" s="143">
        <v>13</v>
      </c>
      <c r="AG40" s="139">
        <v>144</v>
      </c>
      <c r="AH40" s="139">
        <v>34</v>
      </c>
      <c r="AI40" s="139">
        <v>1</v>
      </c>
      <c r="AJ40" s="139">
        <v>0</v>
      </c>
      <c r="AK40" s="139">
        <v>3</v>
      </c>
      <c r="AL40" s="139">
        <v>4</v>
      </c>
      <c r="AM40" s="139">
        <v>1</v>
      </c>
      <c r="AN40" s="139">
        <v>13</v>
      </c>
      <c r="AO40" s="139">
        <v>14</v>
      </c>
      <c r="AP40" s="139">
        <v>63</v>
      </c>
      <c r="AQ40" s="139">
        <v>39</v>
      </c>
      <c r="AR40" s="139">
        <v>114</v>
      </c>
      <c r="AS40" s="143">
        <v>12</v>
      </c>
      <c r="AU40" s="139">
        <v>289</v>
      </c>
      <c r="AV40" s="139">
        <v>80</v>
      </c>
      <c r="AW40" s="139">
        <v>2</v>
      </c>
      <c r="AX40" s="139">
        <v>9</v>
      </c>
      <c r="AY40" s="139">
        <v>11</v>
      </c>
      <c r="AZ40" s="139">
        <v>8</v>
      </c>
      <c r="BA40" s="139">
        <v>15</v>
      </c>
      <c r="BB40" s="139">
        <v>18</v>
      </c>
      <c r="BC40" s="139">
        <v>37</v>
      </c>
      <c r="BD40" s="139">
        <v>108</v>
      </c>
      <c r="BE40" s="139">
        <v>67</v>
      </c>
      <c r="BF40" s="139">
        <v>167</v>
      </c>
      <c r="BG40" s="143">
        <v>22</v>
      </c>
      <c r="BI40" s="139">
        <v>21</v>
      </c>
      <c r="BJ40" s="139">
        <v>17</v>
      </c>
      <c r="BK40" s="139">
        <v>0</v>
      </c>
      <c r="BL40" s="139">
        <v>0</v>
      </c>
      <c r="BM40" s="139">
        <v>4</v>
      </c>
      <c r="BN40" s="139">
        <v>3</v>
      </c>
      <c r="BO40" s="139">
        <v>12</v>
      </c>
      <c r="BP40" s="139">
        <v>12</v>
      </c>
      <c r="BQ40" s="139">
        <v>21</v>
      </c>
      <c r="BR40" s="139">
        <v>62</v>
      </c>
      <c r="BS40" s="139">
        <v>21</v>
      </c>
      <c r="BT40" s="139">
        <v>122</v>
      </c>
      <c r="BU40" s="143">
        <v>14</v>
      </c>
      <c r="BW40" s="139">
        <v>147</v>
      </c>
      <c r="BX40" s="139">
        <v>21</v>
      </c>
      <c r="BY40" s="139">
        <v>0</v>
      </c>
      <c r="BZ40" s="139">
        <v>1</v>
      </c>
      <c r="CA40" s="139">
        <v>12</v>
      </c>
      <c r="CB40" s="139">
        <v>6</v>
      </c>
      <c r="CC40" s="139">
        <v>7</v>
      </c>
      <c r="CD40" s="139">
        <v>14</v>
      </c>
      <c r="CE40" s="139">
        <v>21</v>
      </c>
      <c r="CF40" s="139">
        <v>65</v>
      </c>
      <c r="CG40" s="139">
        <v>50</v>
      </c>
      <c r="CH40" s="139">
        <v>134</v>
      </c>
      <c r="CI40" s="143">
        <v>16</v>
      </c>
      <c r="CK40" s="139">
        <v>152</v>
      </c>
      <c r="CL40" s="139">
        <v>35</v>
      </c>
      <c r="CM40" s="139"/>
      <c r="CN40" s="139"/>
      <c r="CO40" s="139">
        <v>7</v>
      </c>
      <c r="CP40" s="139">
        <v>1</v>
      </c>
      <c r="CQ40" s="139">
        <v>3</v>
      </c>
      <c r="CR40" s="139">
        <v>14</v>
      </c>
      <c r="CS40" s="139">
        <v>17</v>
      </c>
      <c r="CT40" s="139">
        <v>61</v>
      </c>
      <c r="CU40" s="139">
        <v>45</v>
      </c>
      <c r="CV40" s="139">
        <v>111</v>
      </c>
      <c r="CW40" s="143">
        <v>12</v>
      </c>
      <c r="CY40" s="139">
        <v>217</v>
      </c>
      <c r="CZ40" s="139">
        <v>41</v>
      </c>
      <c r="DA40" s="139">
        <v>5</v>
      </c>
      <c r="DB40" s="139"/>
      <c r="DC40" s="139">
        <v>1</v>
      </c>
      <c r="DD40" s="139">
        <v>11</v>
      </c>
      <c r="DE40" s="139">
        <v>10</v>
      </c>
      <c r="DF40" s="139">
        <v>17</v>
      </c>
      <c r="DG40" s="139">
        <v>36</v>
      </c>
      <c r="DH40" s="139">
        <v>88</v>
      </c>
      <c r="DI40" s="139">
        <v>83</v>
      </c>
      <c r="DJ40" s="139">
        <v>164</v>
      </c>
      <c r="DK40" s="143">
        <v>18</v>
      </c>
      <c r="DM40" s="139">
        <v>241</v>
      </c>
      <c r="DN40" s="139">
        <v>47</v>
      </c>
      <c r="DO40" s="139">
        <v>0</v>
      </c>
      <c r="DP40" s="139">
        <v>0</v>
      </c>
      <c r="DQ40" s="139">
        <v>20</v>
      </c>
      <c r="DR40" s="139">
        <v>7</v>
      </c>
      <c r="DS40" s="139">
        <v>10</v>
      </c>
      <c r="DT40" s="139">
        <v>19</v>
      </c>
      <c r="DU40" s="139">
        <v>33</v>
      </c>
      <c r="DV40" s="139">
        <v>92</v>
      </c>
      <c r="DW40" s="139">
        <v>83</v>
      </c>
      <c r="DX40" s="139">
        <v>146</v>
      </c>
      <c r="DY40" s="143">
        <v>20</v>
      </c>
      <c r="EA40" s="139">
        <v>137</v>
      </c>
      <c r="EB40" s="139">
        <v>27</v>
      </c>
      <c r="EC40" s="139">
        <v>1</v>
      </c>
      <c r="ED40" s="139">
        <v>0</v>
      </c>
      <c r="EE40" s="139">
        <v>1</v>
      </c>
      <c r="EF40" s="139">
        <v>6</v>
      </c>
      <c r="EG40" s="139">
        <v>4</v>
      </c>
      <c r="EH40" s="139">
        <v>9</v>
      </c>
      <c r="EI40" s="139">
        <v>11</v>
      </c>
      <c r="EJ40" s="139">
        <v>53</v>
      </c>
      <c r="EK40" s="139">
        <v>38</v>
      </c>
      <c r="EL40" s="139">
        <v>99</v>
      </c>
      <c r="EM40" s="143">
        <v>10</v>
      </c>
      <c r="EO40" s="139">
        <v>118</v>
      </c>
      <c r="EP40" s="139">
        <v>27</v>
      </c>
      <c r="EQ40" s="139">
        <v>2</v>
      </c>
      <c r="ER40" s="139">
        <v>1</v>
      </c>
      <c r="ES40" s="139">
        <v>6</v>
      </c>
      <c r="ET40" s="139">
        <v>2</v>
      </c>
      <c r="EU40" s="139">
        <v>1</v>
      </c>
      <c r="EV40" s="139">
        <v>10</v>
      </c>
      <c r="EW40" s="139">
        <v>9</v>
      </c>
      <c r="EX40" s="139">
        <v>47</v>
      </c>
      <c r="EY40" s="139">
        <v>13</v>
      </c>
      <c r="EZ40" s="139">
        <v>39</v>
      </c>
      <c r="FA40" s="143">
        <v>8</v>
      </c>
      <c r="FC40" s="139">
        <v>114</v>
      </c>
      <c r="FD40" s="139">
        <v>9</v>
      </c>
      <c r="FE40" s="139">
        <v>1</v>
      </c>
      <c r="FF40" s="139"/>
      <c r="FG40" s="139">
        <v>6</v>
      </c>
      <c r="FH40" s="139">
        <v>4</v>
      </c>
      <c r="FI40" s="139"/>
      <c r="FJ40" s="139">
        <v>13</v>
      </c>
      <c r="FK40" s="139">
        <v>14</v>
      </c>
      <c r="FL40" s="139">
        <v>62</v>
      </c>
      <c r="FM40" s="139">
        <v>40</v>
      </c>
      <c r="FN40" s="139">
        <v>101</v>
      </c>
      <c r="FO40" s="143">
        <v>13</v>
      </c>
      <c r="FQ40" s="139">
        <v>125</v>
      </c>
      <c r="FR40" s="139">
        <v>22</v>
      </c>
      <c r="FS40" s="139">
        <v>0</v>
      </c>
      <c r="FT40" s="139">
        <v>1</v>
      </c>
      <c r="FU40" s="139">
        <v>4</v>
      </c>
      <c r="FV40" s="139">
        <v>2</v>
      </c>
      <c r="FW40" s="139">
        <v>7</v>
      </c>
      <c r="FX40" s="139">
        <v>11</v>
      </c>
      <c r="FY40" s="139">
        <v>12</v>
      </c>
      <c r="FZ40" s="139">
        <v>52</v>
      </c>
      <c r="GA40" s="139">
        <v>39</v>
      </c>
      <c r="GB40" s="139">
        <v>81</v>
      </c>
      <c r="GC40" s="143">
        <v>12</v>
      </c>
      <c r="GE40" s="139">
        <v>159</v>
      </c>
      <c r="GF40" s="139">
        <v>23</v>
      </c>
      <c r="GG40" s="139">
        <v>0</v>
      </c>
      <c r="GH40" s="139">
        <v>4</v>
      </c>
      <c r="GI40" s="139">
        <v>9</v>
      </c>
      <c r="GJ40" s="139">
        <v>3</v>
      </c>
      <c r="GK40" s="139">
        <v>5</v>
      </c>
      <c r="GL40" s="139">
        <v>15</v>
      </c>
      <c r="GM40" s="139">
        <v>17</v>
      </c>
      <c r="GN40" s="139">
        <v>73</v>
      </c>
      <c r="GO40" s="139">
        <v>40</v>
      </c>
      <c r="GP40" s="139">
        <v>129</v>
      </c>
      <c r="GQ40" s="143">
        <v>13</v>
      </c>
      <c r="GS40" s="139">
        <v>102</v>
      </c>
      <c r="GT40" s="139">
        <v>11</v>
      </c>
      <c r="GU40" s="139"/>
      <c r="GV40" s="139">
        <v>1</v>
      </c>
      <c r="GW40" s="139">
        <v>2</v>
      </c>
      <c r="GX40" s="139">
        <v>7</v>
      </c>
      <c r="GY40" s="139">
        <v>3</v>
      </c>
      <c r="GZ40" s="139">
        <v>11</v>
      </c>
      <c r="HA40" s="139">
        <v>16</v>
      </c>
      <c r="HB40" s="139">
        <v>50</v>
      </c>
      <c r="HC40" s="139">
        <v>24</v>
      </c>
      <c r="HD40" s="139">
        <v>79</v>
      </c>
      <c r="HE40" s="40">
        <v>10</v>
      </c>
      <c r="HG40" s="139">
        <v>71</v>
      </c>
      <c r="HH40" s="139">
        <v>14</v>
      </c>
      <c r="HI40" s="139"/>
      <c r="HJ40" s="139">
        <v>1</v>
      </c>
      <c r="HK40" s="139">
        <v>1</v>
      </c>
      <c r="HL40" s="139">
        <v>3</v>
      </c>
      <c r="HM40" s="139"/>
      <c r="HN40" s="139">
        <v>6</v>
      </c>
      <c r="HO40" s="139">
        <v>8</v>
      </c>
      <c r="HP40" s="139">
        <v>25</v>
      </c>
      <c r="HQ40" s="139">
        <v>15</v>
      </c>
      <c r="HR40" s="139">
        <v>58</v>
      </c>
      <c r="HS40" s="143">
        <v>6</v>
      </c>
      <c r="HU40" s="139">
        <v>154</v>
      </c>
      <c r="HV40" s="139">
        <v>36</v>
      </c>
      <c r="HW40" s="139">
        <v>0</v>
      </c>
      <c r="HX40" s="139"/>
      <c r="HY40" s="139"/>
      <c r="HZ40" s="139"/>
      <c r="IA40" s="139">
        <v>3</v>
      </c>
      <c r="IB40" s="139">
        <v>9</v>
      </c>
      <c r="IC40" s="139">
        <v>19</v>
      </c>
      <c r="ID40" s="139">
        <v>60</v>
      </c>
      <c r="IE40" s="139">
        <v>45</v>
      </c>
      <c r="IF40" s="139">
        <v>106</v>
      </c>
      <c r="IG40" s="143">
        <v>12</v>
      </c>
      <c r="II40" s="139">
        <v>120</v>
      </c>
      <c r="IJ40" s="139">
        <v>87</v>
      </c>
      <c r="IK40" s="139"/>
      <c r="IL40" s="139"/>
      <c r="IM40" s="139">
        <v>3</v>
      </c>
      <c r="IN40" s="139">
        <v>3</v>
      </c>
      <c r="IO40" s="139">
        <v>5</v>
      </c>
      <c r="IP40" s="139">
        <v>11</v>
      </c>
      <c r="IQ40" s="139">
        <v>11</v>
      </c>
      <c r="IR40" s="139">
        <v>54</v>
      </c>
      <c r="IS40" s="139">
        <v>37</v>
      </c>
      <c r="IT40" s="139">
        <v>74</v>
      </c>
      <c r="IU40" s="143">
        <v>6</v>
      </c>
      <c r="IW40" s="139">
        <v>84</v>
      </c>
      <c r="IX40" s="139">
        <v>32</v>
      </c>
      <c r="IY40" s="139">
        <v>0</v>
      </c>
      <c r="IZ40" s="139">
        <v>3</v>
      </c>
      <c r="JA40" s="139">
        <v>20</v>
      </c>
      <c r="JB40" s="139">
        <v>1</v>
      </c>
      <c r="JC40" s="139">
        <v>5</v>
      </c>
      <c r="JD40" s="139">
        <v>10</v>
      </c>
      <c r="JE40" s="139">
        <v>19</v>
      </c>
      <c r="JF40" s="139">
        <v>49</v>
      </c>
      <c r="JG40" s="139">
        <v>0</v>
      </c>
      <c r="JH40" s="139">
        <v>64</v>
      </c>
      <c r="JI40" s="143">
        <v>10</v>
      </c>
    </row>
    <row r="41" spans="1:269" ht="15" customHeight="1" x14ac:dyDescent="0.25">
      <c r="A41" s="184"/>
      <c r="B41" s="162" t="s">
        <v>301</v>
      </c>
      <c r="C41" s="159">
        <f>S41+AG41+AU41+BI41+BW41+CK41+CY41+DM41+EA41+EO41+FC41+FQ41+GE41+GS41+HG41+HU41+II41+IW41</f>
        <v>643</v>
      </c>
      <c r="D41" s="139">
        <v>434</v>
      </c>
      <c r="E41" s="139">
        <v>121</v>
      </c>
      <c r="F41" s="139">
        <v>77</v>
      </c>
      <c r="G41" s="139">
        <f>W41+AK41+AY41+BM41+CA41+CO41+DC41+DQ41+EE41+ES41+FG41+FU41+GI41+GW41+HK41+HY41+IM41+JA41</f>
        <v>80</v>
      </c>
      <c r="H41" s="139">
        <v>53</v>
      </c>
      <c r="I41" s="139">
        <v>127</v>
      </c>
      <c r="J41" s="139">
        <f t="shared" ref="J41:O42" si="26">Z41+AN41+BB41+BP41+CD41+CR41+DF41+DT41+EH41+EV41+FJ41+FX41+GL41+GZ41+HN41+IB41+IP41+JD41</f>
        <v>13</v>
      </c>
      <c r="K41" s="139">
        <f t="shared" si="26"/>
        <v>30</v>
      </c>
      <c r="L41" s="139">
        <f t="shared" si="26"/>
        <v>16</v>
      </c>
      <c r="M41" s="139">
        <f t="shared" si="26"/>
        <v>5</v>
      </c>
      <c r="N41" s="139">
        <f t="shared" si="26"/>
        <v>26</v>
      </c>
      <c r="O41" s="139">
        <f t="shared" si="26"/>
        <v>3</v>
      </c>
      <c r="P41" s="139"/>
      <c r="Q41" s="139"/>
      <c r="R41" s="139"/>
      <c r="S41" s="139">
        <v>34</v>
      </c>
      <c r="T41" s="139">
        <v>29</v>
      </c>
      <c r="U41" s="139">
        <v>10</v>
      </c>
      <c r="V41" s="139">
        <v>1</v>
      </c>
      <c r="W41" s="139">
        <v>2</v>
      </c>
      <c r="X41" s="139">
        <v>7</v>
      </c>
      <c r="Y41" s="139">
        <v>8</v>
      </c>
      <c r="Z41" s="139"/>
      <c r="AA41" s="139">
        <v>5</v>
      </c>
      <c r="AB41" s="139"/>
      <c r="AC41" s="139"/>
      <c r="AD41" s="139"/>
      <c r="AE41" s="143"/>
      <c r="AG41" s="139">
        <v>37</v>
      </c>
      <c r="AH41" s="139">
        <v>32</v>
      </c>
      <c r="AI41" s="139">
        <v>9</v>
      </c>
      <c r="AJ41" s="139">
        <v>4</v>
      </c>
      <c r="AK41" s="139">
        <v>2</v>
      </c>
      <c r="AL41" s="139">
        <v>6</v>
      </c>
      <c r="AM41" s="139">
        <v>11</v>
      </c>
      <c r="AN41" s="139">
        <v>0</v>
      </c>
      <c r="AO41" s="139">
        <v>8</v>
      </c>
      <c r="AP41" s="139">
        <v>0</v>
      </c>
      <c r="AQ41" s="139">
        <v>0</v>
      </c>
      <c r="AR41" s="139">
        <v>4</v>
      </c>
      <c r="AS41" s="143">
        <v>1</v>
      </c>
      <c r="AU41" s="139">
        <v>25</v>
      </c>
      <c r="AV41" s="139">
        <v>23</v>
      </c>
      <c r="AW41" s="139">
        <v>7</v>
      </c>
      <c r="AX41" s="139">
        <v>3</v>
      </c>
      <c r="AY41" s="139">
        <v>1</v>
      </c>
      <c r="AZ41" s="139">
        <v>2</v>
      </c>
      <c r="BA41" s="139">
        <v>6</v>
      </c>
      <c r="BB41" s="139"/>
      <c r="BC41" s="139">
        <v>1</v>
      </c>
      <c r="BD41" s="139"/>
      <c r="BE41" s="139"/>
      <c r="BF41" s="139">
        <v>2</v>
      </c>
      <c r="BG41" s="143"/>
      <c r="BI41" s="139">
        <v>184</v>
      </c>
      <c r="BJ41" s="139">
        <v>49</v>
      </c>
      <c r="BK41" s="139">
        <v>7</v>
      </c>
      <c r="BL41" s="139">
        <v>6</v>
      </c>
      <c r="BM41" s="139">
        <v>5</v>
      </c>
      <c r="BN41" s="139">
        <v>1</v>
      </c>
      <c r="BO41" s="139">
        <v>1</v>
      </c>
      <c r="BP41" s="139">
        <v>1</v>
      </c>
      <c r="BQ41" s="139">
        <v>0</v>
      </c>
      <c r="BR41" s="139">
        <v>1</v>
      </c>
      <c r="BS41" s="139">
        <v>0</v>
      </c>
      <c r="BT41" s="139">
        <v>2</v>
      </c>
      <c r="BU41" s="143">
        <v>0</v>
      </c>
      <c r="BW41" s="139">
        <v>44</v>
      </c>
      <c r="BX41" s="139">
        <v>27</v>
      </c>
      <c r="BY41" s="139">
        <v>11</v>
      </c>
      <c r="BZ41" s="139">
        <v>6</v>
      </c>
      <c r="CA41" s="139">
        <v>7</v>
      </c>
      <c r="CB41" s="139">
        <v>4</v>
      </c>
      <c r="CC41" s="139">
        <v>9</v>
      </c>
      <c r="CD41" s="139">
        <v>5</v>
      </c>
      <c r="CE41" s="139">
        <v>5</v>
      </c>
      <c r="CF41" s="139">
        <v>5</v>
      </c>
      <c r="CG41" s="139">
        <v>5</v>
      </c>
      <c r="CH41" s="139">
        <v>13</v>
      </c>
      <c r="CI41" s="143"/>
      <c r="CK41" s="139">
        <v>29</v>
      </c>
      <c r="CL41" s="139">
        <v>27</v>
      </c>
      <c r="CM41" s="139">
        <v>2</v>
      </c>
      <c r="CN41" s="139">
        <v>10</v>
      </c>
      <c r="CO41" s="139">
        <v>4</v>
      </c>
      <c r="CP41" s="139">
        <v>1</v>
      </c>
      <c r="CQ41" s="139">
        <v>9</v>
      </c>
      <c r="CR41" s="139">
        <v>0</v>
      </c>
      <c r="CS41" s="139">
        <v>1</v>
      </c>
      <c r="CT41" s="139">
        <v>1</v>
      </c>
      <c r="CU41" s="139">
        <v>0</v>
      </c>
      <c r="CV41" s="139">
        <v>1</v>
      </c>
      <c r="CW41" s="143">
        <v>1</v>
      </c>
      <c r="CY41" s="139">
        <v>26</v>
      </c>
      <c r="CZ41" s="139">
        <v>25</v>
      </c>
      <c r="DA41" s="139">
        <v>12</v>
      </c>
      <c r="DB41" s="139">
        <v>1</v>
      </c>
      <c r="DC41" s="139"/>
      <c r="DD41" s="139">
        <v>4</v>
      </c>
      <c r="DE41" s="139">
        <v>8</v>
      </c>
      <c r="DF41" s="139">
        <v>1</v>
      </c>
      <c r="DG41" s="139"/>
      <c r="DH41" s="139"/>
      <c r="DI41" s="139"/>
      <c r="DJ41" s="139"/>
      <c r="DK41" s="143"/>
      <c r="DM41" s="139">
        <v>49</v>
      </c>
      <c r="DN41" s="139">
        <v>50</v>
      </c>
      <c r="DO41" s="139">
        <v>20</v>
      </c>
      <c r="DP41" s="139">
        <v>3</v>
      </c>
      <c r="DQ41" s="139">
        <v>19</v>
      </c>
      <c r="DR41" s="139">
        <v>9</v>
      </c>
      <c r="DS41" s="139">
        <v>10</v>
      </c>
      <c r="DT41" s="139">
        <v>1</v>
      </c>
      <c r="DU41" s="139">
        <v>3</v>
      </c>
      <c r="DV41" s="139">
        <v>2</v>
      </c>
      <c r="DW41" s="139">
        <v>0</v>
      </c>
      <c r="DX41" s="139">
        <v>4</v>
      </c>
      <c r="DY41" s="143">
        <v>0</v>
      </c>
      <c r="EA41" s="139">
        <v>17</v>
      </c>
      <c r="EB41" s="139">
        <v>17</v>
      </c>
      <c r="EC41" s="139">
        <v>6</v>
      </c>
      <c r="ED41" s="139">
        <v>2</v>
      </c>
      <c r="EE41" s="139">
        <v>1</v>
      </c>
      <c r="EF41" s="139">
        <v>2</v>
      </c>
      <c r="EG41" s="139">
        <v>6</v>
      </c>
      <c r="EH41" s="139">
        <v>2</v>
      </c>
      <c r="EI41" s="139">
        <v>2</v>
      </c>
      <c r="EJ41" s="139">
        <v>2</v>
      </c>
      <c r="EK41" s="139">
        <v>0</v>
      </c>
      <c r="EL41" s="139">
        <v>0</v>
      </c>
      <c r="EM41" s="143">
        <v>1</v>
      </c>
      <c r="EO41" s="139">
        <v>14</v>
      </c>
      <c r="EP41" s="139">
        <v>18</v>
      </c>
      <c r="EQ41" s="139">
        <v>6</v>
      </c>
      <c r="ER41" s="139">
        <v>1</v>
      </c>
      <c r="ES41" s="139">
        <v>1</v>
      </c>
      <c r="ET41" s="139">
        <v>1</v>
      </c>
      <c r="EU41" s="139">
        <v>8</v>
      </c>
      <c r="EV41" s="139"/>
      <c r="EW41" s="139">
        <v>1</v>
      </c>
      <c r="EX41" s="139"/>
      <c r="EY41" s="139"/>
      <c r="EZ41" s="139"/>
      <c r="FA41" s="143"/>
      <c r="FC41" s="139">
        <v>33</v>
      </c>
      <c r="FD41" s="139">
        <v>31</v>
      </c>
      <c r="FE41" s="139">
        <v>5</v>
      </c>
      <c r="FF41" s="139">
        <v>7</v>
      </c>
      <c r="FG41" s="139">
        <v>18</v>
      </c>
      <c r="FH41" s="139">
        <v>2</v>
      </c>
      <c r="FI41" s="139">
        <v>13</v>
      </c>
      <c r="FJ41" s="139"/>
      <c r="FK41" s="139"/>
      <c r="FL41" s="139">
        <v>2</v>
      </c>
      <c r="FM41" s="139">
        <v>0</v>
      </c>
      <c r="FN41" s="139">
        <v>0</v>
      </c>
      <c r="FO41" s="143"/>
      <c r="FQ41" s="139">
        <v>20</v>
      </c>
      <c r="FR41" s="139">
        <v>20</v>
      </c>
      <c r="FS41" s="139">
        <v>4</v>
      </c>
      <c r="FT41" s="139">
        <v>5</v>
      </c>
      <c r="FU41" s="139">
        <v>4</v>
      </c>
      <c r="FV41" s="139">
        <v>2</v>
      </c>
      <c r="FW41" s="139">
        <v>5</v>
      </c>
      <c r="FX41" s="139">
        <v>0</v>
      </c>
      <c r="FY41" s="139">
        <v>0</v>
      </c>
      <c r="FZ41" s="139">
        <v>0</v>
      </c>
      <c r="GA41" s="139">
        <v>0</v>
      </c>
      <c r="GB41" s="139">
        <v>0</v>
      </c>
      <c r="GC41" s="143">
        <v>0</v>
      </c>
      <c r="GE41" s="139">
        <v>25</v>
      </c>
      <c r="GF41" s="139">
        <v>25</v>
      </c>
      <c r="GG41" s="139">
        <v>3</v>
      </c>
      <c r="GH41" s="139">
        <v>7</v>
      </c>
      <c r="GI41" s="139">
        <v>2</v>
      </c>
      <c r="GJ41" s="139">
        <v>1</v>
      </c>
      <c r="GK41" s="139">
        <v>10</v>
      </c>
      <c r="GL41" s="139">
        <v>0</v>
      </c>
      <c r="GM41" s="139">
        <v>1</v>
      </c>
      <c r="GN41" s="139">
        <v>0</v>
      </c>
      <c r="GO41" s="139">
        <v>0</v>
      </c>
      <c r="GP41" s="139">
        <v>0</v>
      </c>
      <c r="GQ41" s="143">
        <v>0</v>
      </c>
      <c r="GS41" s="139">
        <v>25</v>
      </c>
      <c r="GT41" s="139">
        <v>25</v>
      </c>
      <c r="GU41" s="139">
        <v>3</v>
      </c>
      <c r="GV41" s="139">
        <v>8</v>
      </c>
      <c r="GW41" s="139"/>
      <c r="GX41" s="139">
        <v>2</v>
      </c>
      <c r="GY41" s="139">
        <v>5</v>
      </c>
      <c r="GZ41" s="139"/>
      <c r="HA41" s="139"/>
      <c r="HB41" s="139"/>
      <c r="HC41" s="139"/>
      <c r="HD41" s="139"/>
      <c r="HE41" s="40"/>
      <c r="HG41" s="139">
        <v>10</v>
      </c>
      <c r="HH41" s="139">
        <v>10</v>
      </c>
      <c r="HI41" s="139">
        <v>5</v>
      </c>
      <c r="HJ41" s="139"/>
      <c r="HK41" s="139"/>
      <c r="HL41" s="139">
        <v>1</v>
      </c>
      <c r="HM41" s="139">
        <v>4</v>
      </c>
      <c r="HN41" s="139"/>
      <c r="HO41" s="139">
        <v>1</v>
      </c>
      <c r="HP41" s="139">
        <v>1</v>
      </c>
      <c r="HQ41" s="139"/>
      <c r="HR41" s="139"/>
      <c r="HS41" s="143"/>
      <c r="HU41" s="139">
        <v>32</v>
      </c>
      <c r="HV41" s="139">
        <v>30</v>
      </c>
      <c r="HW41" s="139">
        <v>4</v>
      </c>
      <c r="HX41" s="139">
        <v>8</v>
      </c>
      <c r="HY41" s="139">
        <v>8</v>
      </c>
      <c r="HZ41" s="139">
        <v>4</v>
      </c>
      <c r="IA41" s="139">
        <v>9</v>
      </c>
      <c r="IB41" s="139">
        <v>3</v>
      </c>
      <c r="IC41" s="139">
        <v>1</v>
      </c>
      <c r="ID41" s="139">
        <v>0</v>
      </c>
      <c r="IE41" s="139">
        <v>0</v>
      </c>
      <c r="IF41" s="139"/>
      <c r="IG41" s="143"/>
      <c r="II41" s="139">
        <v>23</v>
      </c>
      <c r="IJ41" s="139">
        <v>23</v>
      </c>
      <c r="IK41" s="139">
        <v>8</v>
      </c>
      <c r="IL41" s="139">
        <v>3</v>
      </c>
      <c r="IM41" s="139"/>
      <c r="IN41" s="139">
        <v>5</v>
      </c>
      <c r="IO41" s="139">
        <v>6</v>
      </c>
      <c r="IP41" s="139"/>
      <c r="IQ41" s="139"/>
      <c r="IR41" s="139">
        <v>1</v>
      </c>
      <c r="IS41" s="139"/>
      <c r="IT41" s="139"/>
      <c r="IU41" s="143"/>
      <c r="IW41" s="139">
        <v>16</v>
      </c>
      <c r="IX41" s="139">
        <v>16</v>
      </c>
      <c r="IY41" s="139">
        <v>2</v>
      </c>
      <c r="IZ41" s="139">
        <v>4</v>
      </c>
      <c r="JA41" s="139">
        <v>6</v>
      </c>
      <c r="JB41" s="139">
        <v>0</v>
      </c>
      <c r="JC41" s="139">
        <v>3</v>
      </c>
      <c r="JD41" s="139">
        <v>0</v>
      </c>
      <c r="JE41" s="139">
        <v>1</v>
      </c>
      <c r="JF41" s="139">
        <v>1</v>
      </c>
      <c r="JG41" s="139">
        <v>0</v>
      </c>
      <c r="JH41" s="139">
        <v>0</v>
      </c>
      <c r="JI41" s="143">
        <v>0</v>
      </c>
    </row>
    <row r="42" spans="1:269" ht="15" customHeight="1" x14ac:dyDescent="0.25">
      <c r="A42" s="185"/>
      <c r="B42" s="162" t="s">
        <v>300</v>
      </c>
      <c r="C42" s="159">
        <f>S42+AG42+AU42+BI42+BW42+CK42+CY42+DM42+EA42+EO42+FC42+FQ42+GE42+GS42+HG42+HU42+II42+IW42</f>
        <v>9</v>
      </c>
      <c r="D42" s="139">
        <f>T42+AH42+AV42+BJ42+BX42+CL42+CZ42+DN42+EB42+EP42+FD42+FR42+GF42+GT42+HH42+HV42+IJ42+IX42</f>
        <v>6</v>
      </c>
      <c r="E42" s="139">
        <f>U42+AI42+AW42+BK42+BY42+CM42+DA42+DO42+EC42+EQ42+FE42+FS42+GG42+GU42+HI42+HW42+IK42+IY42</f>
        <v>3</v>
      </c>
      <c r="F42" s="139">
        <f>V42+AJ42+AX42+BL42+BZ42+CN42+DB42+DP42+ED42+ER42+FF42+FT42+GH42+GV42+HJ42+HX42+IL42+IZ42</f>
        <v>1</v>
      </c>
      <c r="G42" s="139">
        <f>W42+AK42+AY42+BM42+CA42+CO42+DC42+DQ42+EE42+ES42+FG42+FU42+GI42+GW42+HK42+HY42+IM42+JA42</f>
        <v>0</v>
      </c>
      <c r="H42" s="139">
        <f>X42+AL42+AZ42+BN42+CB42+CP42+DD42+DR42+EF42+ET42+FH42+FV42+GJ42+GX42+HL42+HZ42+IN42+JB42</f>
        <v>0</v>
      </c>
      <c r="I42" s="139">
        <f>Y42+AM42+BA42+BO42+CC42+CQ42+DE42+DS42+EG42+EU42+FI42+FW42+GK42+GY42+HM42+IA42+IO42+JC42</f>
        <v>3</v>
      </c>
      <c r="J42" s="139">
        <f t="shared" si="26"/>
        <v>0</v>
      </c>
      <c r="K42" s="139">
        <f t="shared" si="26"/>
        <v>2</v>
      </c>
      <c r="L42" s="139">
        <f t="shared" si="26"/>
        <v>1</v>
      </c>
      <c r="M42" s="139">
        <f t="shared" si="26"/>
        <v>0</v>
      </c>
      <c r="N42" s="139">
        <f t="shared" si="26"/>
        <v>1</v>
      </c>
      <c r="O42" s="139">
        <f t="shared" si="26"/>
        <v>0</v>
      </c>
      <c r="P42" s="139"/>
      <c r="Q42" s="139"/>
      <c r="R42" s="139"/>
      <c r="S42" s="139">
        <v>3</v>
      </c>
      <c r="T42" s="139">
        <v>1</v>
      </c>
      <c r="U42" s="139"/>
      <c r="V42" s="139"/>
      <c r="W42" s="139"/>
      <c r="X42" s="139"/>
      <c r="Y42" s="139">
        <v>1</v>
      </c>
      <c r="Z42" s="139"/>
      <c r="AA42" s="139">
        <v>2</v>
      </c>
      <c r="AB42" s="139"/>
      <c r="AC42" s="139"/>
      <c r="AD42" s="139"/>
      <c r="AE42" s="143"/>
      <c r="AG42" s="139">
        <v>0</v>
      </c>
      <c r="AH42" s="139">
        <v>0</v>
      </c>
      <c r="AI42" s="139">
        <v>0</v>
      </c>
      <c r="AJ42" s="139">
        <v>0</v>
      </c>
      <c r="AK42" s="139">
        <v>0</v>
      </c>
      <c r="AL42" s="139">
        <v>0</v>
      </c>
      <c r="AM42" s="139">
        <v>0</v>
      </c>
      <c r="AN42" s="139">
        <v>0</v>
      </c>
      <c r="AO42" s="139">
        <v>0</v>
      </c>
      <c r="AP42" s="139">
        <v>0</v>
      </c>
      <c r="AQ42" s="139">
        <v>0</v>
      </c>
      <c r="AR42" s="139">
        <v>0</v>
      </c>
      <c r="AS42" s="143">
        <v>0</v>
      </c>
      <c r="AU42" s="139"/>
      <c r="AV42" s="139"/>
      <c r="AW42" s="139"/>
      <c r="AX42" s="139"/>
      <c r="AY42" s="139"/>
      <c r="AZ42" s="139"/>
      <c r="BA42" s="139"/>
      <c r="BB42" s="139"/>
      <c r="BC42" s="139"/>
      <c r="BD42" s="139"/>
      <c r="BE42" s="139"/>
      <c r="BF42" s="139"/>
      <c r="BG42" s="143"/>
      <c r="BI42" s="139">
        <v>0</v>
      </c>
      <c r="BJ42" s="139">
        <v>0</v>
      </c>
      <c r="BK42" s="139">
        <v>0</v>
      </c>
      <c r="BL42" s="139">
        <v>1</v>
      </c>
      <c r="BM42" s="139">
        <v>0</v>
      </c>
      <c r="BN42" s="139">
        <v>0</v>
      </c>
      <c r="BO42" s="139">
        <v>0</v>
      </c>
      <c r="BP42" s="139">
        <v>0</v>
      </c>
      <c r="BQ42" s="139">
        <v>0</v>
      </c>
      <c r="BR42" s="139"/>
      <c r="BS42" s="139">
        <v>0</v>
      </c>
      <c r="BT42" s="139">
        <v>0</v>
      </c>
      <c r="BU42" s="143">
        <v>0</v>
      </c>
      <c r="BW42" s="139">
        <v>1</v>
      </c>
      <c r="BX42" s="139">
        <v>0</v>
      </c>
      <c r="BY42" s="139">
        <v>0</v>
      </c>
      <c r="BZ42" s="139">
        <v>0</v>
      </c>
      <c r="CA42" s="139">
        <v>0</v>
      </c>
      <c r="CB42" s="139">
        <v>0</v>
      </c>
      <c r="CC42" s="139">
        <v>0</v>
      </c>
      <c r="CD42" s="139">
        <v>0</v>
      </c>
      <c r="CE42" s="139">
        <v>0</v>
      </c>
      <c r="CF42" s="139">
        <v>1</v>
      </c>
      <c r="CG42" s="139">
        <v>0</v>
      </c>
      <c r="CH42" s="139">
        <v>1</v>
      </c>
      <c r="CI42" s="143">
        <v>0</v>
      </c>
      <c r="CK42" s="139"/>
      <c r="CL42" s="139"/>
      <c r="CM42" s="139"/>
      <c r="CN42" s="139"/>
      <c r="CO42" s="139"/>
      <c r="CP42" s="139"/>
      <c r="CQ42" s="139"/>
      <c r="CR42" s="139"/>
      <c r="CS42" s="139"/>
      <c r="CT42" s="139"/>
      <c r="CU42" s="139"/>
      <c r="CV42" s="139"/>
      <c r="CW42" s="143"/>
      <c r="CY42" s="139"/>
      <c r="CZ42" s="139"/>
      <c r="DA42" s="139"/>
      <c r="DB42" s="139"/>
      <c r="DC42" s="139"/>
      <c r="DD42" s="139"/>
      <c r="DE42" s="139"/>
      <c r="DF42" s="139"/>
      <c r="DG42" s="139"/>
      <c r="DH42" s="139"/>
      <c r="DI42" s="139"/>
      <c r="DJ42" s="139"/>
      <c r="DK42" s="143"/>
      <c r="DM42" s="139"/>
      <c r="DN42" s="139"/>
      <c r="DO42" s="139"/>
      <c r="DP42" s="139"/>
      <c r="DQ42" s="139"/>
      <c r="DR42" s="139"/>
      <c r="DS42" s="139"/>
      <c r="DT42" s="139"/>
      <c r="DU42" s="139"/>
      <c r="DV42" s="139"/>
      <c r="DW42" s="139"/>
      <c r="DX42" s="139"/>
      <c r="DY42" s="143"/>
      <c r="EA42" s="139">
        <v>3</v>
      </c>
      <c r="EB42" s="139">
        <v>3</v>
      </c>
      <c r="EC42" s="139">
        <v>2</v>
      </c>
      <c r="ED42" s="139">
        <v>0</v>
      </c>
      <c r="EE42" s="139">
        <v>0</v>
      </c>
      <c r="EF42" s="139">
        <v>0</v>
      </c>
      <c r="EG42" s="139">
        <v>1</v>
      </c>
      <c r="EH42" s="139">
        <v>0</v>
      </c>
      <c r="EI42" s="139">
        <v>0</v>
      </c>
      <c r="EJ42" s="139">
        <v>0</v>
      </c>
      <c r="EK42" s="139">
        <v>0</v>
      </c>
      <c r="EL42" s="139">
        <v>0</v>
      </c>
      <c r="EM42" s="143">
        <v>0</v>
      </c>
      <c r="EO42" s="139"/>
      <c r="EP42" s="139"/>
      <c r="EQ42" s="139"/>
      <c r="ER42" s="139"/>
      <c r="ES42" s="139"/>
      <c r="ET42" s="139"/>
      <c r="EU42" s="139"/>
      <c r="EV42" s="139"/>
      <c r="EW42" s="139"/>
      <c r="EX42" s="139"/>
      <c r="EY42" s="139"/>
      <c r="EZ42" s="139"/>
      <c r="FA42" s="143"/>
      <c r="FC42" s="139"/>
      <c r="FD42" s="139"/>
      <c r="FE42" s="139"/>
      <c r="FF42" s="139"/>
      <c r="FG42" s="139"/>
      <c r="FH42" s="139"/>
      <c r="FI42" s="139"/>
      <c r="FJ42" s="139"/>
      <c r="FK42" s="139"/>
      <c r="FL42" s="139">
        <v>0</v>
      </c>
      <c r="FM42" s="139">
        <v>0</v>
      </c>
      <c r="FN42" s="139">
        <v>0</v>
      </c>
      <c r="FO42" s="143"/>
      <c r="FQ42" s="139">
        <v>0</v>
      </c>
      <c r="FR42" s="139">
        <v>0</v>
      </c>
      <c r="FS42" s="139">
        <v>0</v>
      </c>
      <c r="FT42" s="139">
        <v>0</v>
      </c>
      <c r="FU42" s="139">
        <v>0</v>
      </c>
      <c r="FV42" s="139">
        <v>0</v>
      </c>
      <c r="FW42" s="139">
        <v>0</v>
      </c>
      <c r="FX42" s="139">
        <v>0</v>
      </c>
      <c r="FY42" s="139">
        <v>0</v>
      </c>
      <c r="FZ42" s="139">
        <v>0</v>
      </c>
      <c r="GA42" s="139">
        <v>0</v>
      </c>
      <c r="GB42" s="139">
        <v>0</v>
      </c>
      <c r="GC42" s="143">
        <v>0</v>
      </c>
      <c r="GE42" s="139">
        <v>0</v>
      </c>
      <c r="GF42" s="139">
        <v>0</v>
      </c>
      <c r="GG42" s="139">
        <v>0</v>
      </c>
      <c r="GH42" s="139">
        <v>0</v>
      </c>
      <c r="GI42" s="139">
        <v>0</v>
      </c>
      <c r="GJ42" s="139">
        <v>0</v>
      </c>
      <c r="GK42" s="139">
        <v>0</v>
      </c>
      <c r="GL42" s="139">
        <v>0</v>
      </c>
      <c r="GM42" s="139">
        <v>0</v>
      </c>
      <c r="GN42" s="139">
        <v>0</v>
      </c>
      <c r="GO42" s="139">
        <v>0</v>
      </c>
      <c r="GP42" s="139">
        <v>0</v>
      </c>
      <c r="GQ42" s="143">
        <v>0</v>
      </c>
      <c r="GS42" s="139"/>
      <c r="GT42" s="139"/>
      <c r="GU42" s="139"/>
      <c r="GV42" s="139"/>
      <c r="GW42" s="139"/>
      <c r="GX42" s="139"/>
      <c r="GY42" s="139"/>
      <c r="GZ42" s="139"/>
      <c r="HA42" s="139"/>
      <c r="HB42" s="139"/>
      <c r="HC42" s="139"/>
      <c r="HD42" s="139"/>
      <c r="HE42" s="40"/>
      <c r="HG42" s="139"/>
      <c r="HH42" s="139"/>
      <c r="HI42" s="139"/>
      <c r="HJ42" s="139"/>
      <c r="HK42" s="139"/>
      <c r="HL42" s="139"/>
      <c r="HM42" s="139"/>
      <c r="HN42" s="139"/>
      <c r="HO42" s="139"/>
      <c r="HP42" s="139"/>
      <c r="HQ42" s="139"/>
      <c r="HR42" s="139"/>
      <c r="HS42" s="143"/>
      <c r="HU42" s="139"/>
      <c r="HV42" s="139"/>
      <c r="HW42" s="139"/>
      <c r="HX42" s="139"/>
      <c r="HY42" s="139"/>
      <c r="HZ42" s="139"/>
      <c r="IA42" s="139"/>
      <c r="IB42" s="139"/>
      <c r="IC42" s="139"/>
      <c r="ID42" s="139"/>
      <c r="IE42" s="139"/>
      <c r="IF42" s="139"/>
      <c r="IG42" s="143"/>
      <c r="II42" s="139"/>
      <c r="IJ42" s="139"/>
      <c r="IK42" s="139"/>
      <c r="IL42" s="139"/>
      <c r="IM42" s="139"/>
      <c r="IN42" s="139"/>
      <c r="IO42" s="139"/>
      <c r="IP42" s="139"/>
      <c r="IQ42" s="139"/>
      <c r="IR42" s="139"/>
      <c r="IS42" s="139"/>
      <c r="IT42" s="139"/>
      <c r="IU42" s="143"/>
      <c r="IW42" s="139">
        <v>2</v>
      </c>
      <c r="IX42" s="139">
        <v>2</v>
      </c>
      <c r="IY42" s="139">
        <v>1</v>
      </c>
      <c r="IZ42" s="139">
        <v>0</v>
      </c>
      <c r="JA42" s="139">
        <v>0</v>
      </c>
      <c r="JB42" s="139">
        <v>0</v>
      </c>
      <c r="JC42" s="139">
        <v>1</v>
      </c>
      <c r="JD42" s="139">
        <v>0</v>
      </c>
      <c r="JE42" s="139">
        <v>0</v>
      </c>
      <c r="JF42" s="139">
        <v>0</v>
      </c>
      <c r="JG42" s="139">
        <v>0</v>
      </c>
      <c r="JH42" s="139">
        <v>0</v>
      </c>
      <c r="JI42" s="143">
        <v>0</v>
      </c>
    </row>
    <row r="43" spans="1:269" s="132" customFormat="1" hidden="1" x14ac:dyDescent="0.25">
      <c r="A43" s="7"/>
      <c r="B43" s="7"/>
      <c r="C43" s="7">
        <f>SUM(C39:C42)</f>
        <v>3199</v>
      </c>
      <c r="D43" s="7">
        <f t="shared" ref="D43:M43" si="27">SUM(D39:D42)</f>
        <v>1000</v>
      </c>
      <c r="E43" s="7">
        <f t="shared" si="27"/>
        <v>137</v>
      </c>
      <c r="F43" s="7">
        <f t="shared" si="27"/>
        <v>101</v>
      </c>
      <c r="G43" s="7"/>
      <c r="H43" s="7">
        <f t="shared" si="27"/>
        <v>119</v>
      </c>
      <c r="I43" s="7">
        <f t="shared" si="27"/>
        <v>225</v>
      </c>
      <c r="J43" s="7">
        <f t="shared" si="27"/>
        <v>234</v>
      </c>
      <c r="K43" s="7">
        <f t="shared" si="27"/>
        <v>362</v>
      </c>
      <c r="L43" s="7">
        <f>SUM(L39:L42)</f>
        <v>1150</v>
      </c>
      <c r="M43" s="7">
        <f t="shared" si="27"/>
        <v>1102</v>
      </c>
      <c r="N43" s="7"/>
      <c r="O43" s="7"/>
      <c r="P43" s="7"/>
      <c r="Q43" s="7"/>
      <c r="R43" s="7"/>
    </row>
    <row r="44" spans="1:269" s="149" customFormat="1" ht="15.6" hidden="1" customHeight="1" x14ac:dyDescent="0.25">
      <c r="A44" s="178" t="s">
        <v>305</v>
      </c>
      <c r="B44" s="178"/>
      <c r="C44" s="178"/>
      <c r="D44" s="178"/>
      <c r="E44" s="178"/>
      <c r="F44" s="178"/>
      <c r="G44" s="178"/>
      <c r="H44" s="178"/>
      <c r="I44" s="147"/>
      <c r="J44" s="147"/>
      <c r="K44" s="147"/>
      <c r="L44" s="147"/>
      <c r="M44" s="147"/>
      <c r="N44" s="147"/>
      <c r="O44" s="147"/>
      <c r="P44" s="147"/>
      <c r="Q44" s="147"/>
      <c r="R44" s="147"/>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8"/>
      <c r="BR44" s="148"/>
      <c r="BS44" s="148"/>
      <c r="BT44" s="148"/>
      <c r="BU44" s="148"/>
      <c r="BV44" s="148"/>
      <c r="BW44" s="148"/>
      <c r="BX44" s="148"/>
      <c r="BY44" s="148"/>
      <c r="BZ44" s="148"/>
      <c r="CA44" s="148"/>
      <c r="CB44" s="148"/>
      <c r="CC44" s="148"/>
      <c r="CD44" s="148"/>
      <c r="CE44" s="148"/>
      <c r="CF44" s="148"/>
      <c r="CG44" s="148"/>
      <c r="CH44" s="148"/>
      <c r="CI44" s="148"/>
      <c r="CJ44" s="148"/>
      <c r="CK44" s="148"/>
      <c r="CL44" s="148"/>
      <c r="CM44" s="148"/>
      <c r="CN44" s="148"/>
      <c r="CO44" s="148"/>
      <c r="CP44" s="148"/>
      <c r="CQ44" s="148"/>
      <c r="CR44" s="148"/>
      <c r="CS44" s="148"/>
      <c r="CT44" s="148"/>
      <c r="CU44" s="148"/>
      <c r="CV44" s="148"/>
      <c r="CW44" s="148"/>
      <c r="CX44" s="148"/>
      <c r="CY44" s="148"/>
      <c r="CZ44" s="148"/>
      <c r="DA44" s="148"/>
      <c r="DB44" s="148"/>
      <c r="DC44" s="148"/>
      <c r="DD44" s="148"/>
      <c r="DE44" s="148"/>
      <c r="DF44" s="148"/>
      <c r="DG44" s="148"/>
      <c r="DH44" s="148"/>
      <c r="DI44" s="148"/>
      <c r="DJ44" s="148"/>
      <c r="DK44" s="148"/>
      <c r="DL44" s="148"/>
      <c r="DM44" s="148"/>
      <c r="DN44" s="148"/>
      <c r="DO44" s="148"/>
      <c r="DP44" s="148"/>
      <c r="DQ44" s="148"/>
      <c r="DR44" s="148"/>
      <c r="DS44" s="148"/>
      <c r="DT44" s="148"/>
      <c r="DU44" s="148"/>
    </row>
    <row r="45" spans="1:269" ht="31.2" hidden="1" customHeight="1" x14ac:dyDescent="0.25">
      <c r="A45" s="179" t="s">
        <v>306</v>
      </c>
      <c r="B45" s="179"/>
      <c r="C45" s="179"/>
      <c r="D45" s="179"/>
      <c r="E45" s="179"/>
      <c r="F45" s="179"/>
      <c r="G45" s="179"/>
      <c r="H45" s="179"/>
      <c r="I45" s="179"/>
      <c r="J45" s="179"/>
      <c r="K45" s="179"/>
      <c r="L45" s="179"/>
      <c r="M45" s="179"/>
      <c r="N45" s="179"/>
      <c r="O45" s="179"/>
      <c r="P45" s="163"/>
      <c r="Q45" s="163"/>
      <c r="R45" s="163"/>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0"/>
      <c r="BR45" s="150"/>
      <c r="BS45" s="150"/>
      <c r="BT45" s="150"/>
      <c r="BU45" s="150"/>
      <c r="BV45" s="150"/>
      <c r="BW45" s="150"/>
      <c r="BX45" s="150"/>
      <c r="BY45" s="150"/>
      <c r="BZ45" s="150"/>
      <c r="CA45" s="150"/>
      <c r="CB45" s="150"/>
      <c r="CC45" s="150"/>
      <c r="CD45" s="150"/>
      <c r="CE45" s="150"/>
      <c r="CF45" s="150"/>
      <c r="CG45" s="150"/>
      <c r="CH45" s="150"/>
      <c r="CI45" s="150"/>
      <c r="CJ45" s="150"/>
      <c r="CK45" s="150"/>
      <c r="CL45" s="150"/>
      <c r="CM45" s="150"/>
      <c r="CN45" s="150"/>
      <c r="CO45" s="150"/>
      <c r="CP45" s="150"/>
      <c r="CQ45" s="150"/>
      <c r="CR45" s="150"/>
      <c r="CS45" s="150"/>
      <c r="CT45" s="150"/>
      <c r="CU45" s="150"/>
      <c r="CV45" s="150"/>
      <c r="CW45" s="150"/>
      <c r="CX45" s="150"/>
      <c r="CY45" s="150"/>
      <c r="CZ45" s="150"/>
      <c r="DA45" s="150"/>
      <c r="DB45" s="150"/>
      <c r="DC45" s="150"/>
      <c r="DD45" s="150"/>
      <c r="DE45" s="150"/>
      <c r="DF45" s="150"/>
      <c r="DG45" s="150"/>
      <c r="DH45" s="150"/>
      <c r="DI45" s="150"/>
      <c r="DJ45" s="150"/>
      <c r="DK45" s="150"/>
      <c r="DL45" s="150"/>
      <c r="DM45" s="150"/>
      <c r="DN45" s="150"/>
      <c r="DO45" s="150"/>
      <c r="DP45" s="150"/>
      <c r="DQ45" s="150"/>
      <c r="DR45" s="150"/>
      <c r="DS45" s="150"/>
      <c r="DT45" s="150"/>
      <c r="DU45" s="150"/>
    </row>
  </sheetData>
  <mergeCells count="151">
    <mergeCell ref="JD6:JE7"/>
    <mergeCell ref="JF6:JG7"/>
    <mergeCell ref="JH6:JH8"/>
    <mergeCell ref="JI6:JI8"/>
    <mergeCell ref="IK6:IO7"/>
    <mergeCell ref="IP6:IQ7"/>
    <mergeCell ref="IR6:IS7"/>
    <mergeCell ref="IT6:IT8"/>
    <mergeCell ref="IU6:IU8"/>
    <mergeCell ref="IW6:IW8"/>
    <mergeCell ref="IX6:IX8"/>
    <mergeCell ref="IY6:JC7"/>
    <mergeCell ref="HV6:HV8"/>
    <mergeCell ref="HW6:IA7"/>
    <mergeCell ref="IB6:IC7"/>
    <mergeCell ref="ID6:IE7"/>
    <mergeCell ref="IF6:IF8"/>
    <mergeCell ref="IG6:IG8"/>
    <mergeCell ref="II6:II8"/>
    <mergeCell ref="IJ6:IJ8"/>
    <mergeCell ref="HG6:HG8"/>
    <mergeCell ref="HH6:HH8"/>
    <mergeCell ref="HI6:HM7"/>
    <mergeCell ref="HN6:HO7"/>
    <mergeCell ref="HP6:HQ7"/>
    <mergeCell ref="HR6:HR8"/>
    <mergeCell ref="HS6:HS8"/>
    <mergeCell ref="HU6:HU8"/>
    <mergeCell ref="GS6:GS8"/>
    <mergeCell ref="GT6:GT8"/>
    <mergeCell ref="GU6:GY7"/>
    <mergeCell ref="GZ6:HA7"/>
    <mergeCell ref="HB6:HC7"/>
    <mergeCell ref="HD6:HD8"/>
    <mergeCell ref="HE6:HE8"/>
    <mergeCell ref="GB6:GB8"/>
    <mergeCell ref="GC6:GC8"/>
    <mergeCell ref="GP6:GP8"/>
    <mergeCell ref="GQ6:GQ8"/>
    <mergeCell ref="GE6:GE8"/>
    <mergeCell ref="GF6:GF8"/>
    <mergeCell ref="GG6:GK7"/>
    <mergeCell ref="GL6:GM7"/>
    <mergeCell ref="GN6:GO7"/>
    <mergeCell ref="FL6:FM7"/>
    <mergeCell ref="FX6:FY7"/>
    <mergeCell ref="FZ6:GA7"/>
    <mergeCell ref="FN6:FN8"/>
    <mergeCell ref="FO6:FO8"/>
    <mergeCell ref="FQ6:FQ8"/>
    <mergeCell ref="FR6:FR8"/>
    <mergeCell ref="FS6:FW7"/>
    <mergeCell ref="EV6:EW7"/>
    <mergeCell ref="EX6:EY7"/>
    <mergeCell ref="EZ6:EZ8"/>
    <mergeCell ref="FA6:FA8"/>
    <mergeCell ref="FC6:FC8"/>
    <mergeCell ref="FD6:FD8"/>
    <mergeCell ref="FE6:FI7"/>
    <mergeCell ref="FJ6:FK7"/>
    <mergeCell ref="EC6:EG7"/>
    <mergeCell ref="EL6:EL8"/>
    <mergeCell ref="EM6:EM8"/>
    <mergeCell ref="EH6:EI7"/>
    <mergeCell ref="EJ6:EK7"/>
    <mergeCell ref="EO6:EO8"/>
    <mergeCell ref="EP6:EP8"/>
    <mergeCell ref="EQ6:EU7"/>
    <mergeCell ref="DN6:DN8"/>
    <mergeCell ref="DO6:DS7"/>
    <mergeCell ref="EA6:EA8"/>
    <mergeCell ref="EB6:EB8"/>
    <mergeCell ref="DT6:DU7"/>
    <mergeCell ref="DV6:DW7"/>
    <mergeCell ref="DX6:DX8"/>
    <mergeCell ref="DY6:DY8"/>
    <mergeCell ref="CY6:CY8"/>
    <mergeCell ref="CZ6:CZ8"/>
    <mergeCell ref="DA6:DE7"/>
    <mergeCell ref="DF6:DG7"/>
    <mergeCell ref="DH6:DI7"/>
    <mergeCell ref="DJ6:DJ8"/>
    <mergeCell ref="DK6:DK8"/>
    <mergeCell ref="DM6:DM8"/>
    <mergeCell ref="CK6:CK8"/>
    <mergeCell ref="CL6:CL8"/>
    <mergeCell ref="CM6:CQ7"/>
    <mergeCell ref="CR6:CS7"/>
    <mergeCell ref="CT6:CU7"/>
    <mergeCell ref="CV6:CV8"/>
    <mergeCell ref="CW6:CW8"/>
    <mergeCell ref="BT6:BT8"/>
    <mergeCell ref="BU6:BU8"/>
    <mergeCell ref="CH6:CH8"/>
    <mergeCell ref="CI6:CI8"/>
    <mergeCell ref="BW6:BW8"/>
    <mergeCell ref="BX6:BX8"/>
    <mergeCell ref="BY6:CC7"/>
    <mergeCell ref="CD6:CE7"/>
    <mergeCell ref="CF6:CG7"/>
    <mergeCell ref="AV6:AV8"/>
    <mergeCell ref="AW6:BA7"/>
    <mergeCell ref="BB6:BC7"/>
    <mergeCell ref="BD6:BE7"/>
    <mergeCell ref="BP6:BQ7"/>
    <mergeCell ref="BR6:BS7"/>
    <mergeCell ref="BF6:BF8"/>
    <mergeCell ref="BG6:BG8"/>
    <mergeCell ref="BI6:BI8"/>
    <mergeCell ref="BJ6:BJ8"/>
    <mergeCell ref="BK6:BO7"/>
    <mergeCell ref="A45:O45"/>
    <mergeCell ref="A4:O4"/>
    <mergeCell ref="A1:B1"/>
    <mergeCell ref="A39:A42"/>
    <mergeCell ref="A22:A25"/>
    <mergeCell ref="A29:A30"/>
    <mergeCell ref="A31:A33"/>
    <mergeCell ref="A28:B28"/>
    <mergeCell ref="A6:B8"/>
    <mergeCell ref="J6:K7"/>
    <mergeCell ref="L6:M7"/>
    <mergeCell ref="A13:A15"/>
    <mergeCell ref="A11:A12"/>
    <mergeCell ref="A10:B10"/>
    <mergeCell ref="A5:M5"/>
    <mergeCell ref="E6:I7"/>
    <mergeCell ref="A17:A20"/>
    <mergeCell ref="A34:A37"/>
    <mergeCell ref="A3:O3"/>
    <mergeCell ref="A2:O2"/>
    <mergeCell ref="D6:D8"/>
    <mergeCell ref="C6:C8"/>
    <mergeCell ref="N6:N8"/>
    <mergeCell ref="O6:O8"/>
    <mergeCell ref="AG6:AG8"/>
    <mergeCell ref="AH6:AH8"/>
    <mergeCell ref="AI6:AM7"/>
    <mergeCell ref="AN6:AO7"/>
    <mergeCell ref="AP6:AQ7"/>
    <mergeCell ref="AR6:AR8"/>
    <mergeCell ref="AS6:AS8"/>
    <mergeCell ref="AU6:AU8"/>
    <mergeCell ref="A44:H44"/>
    <mergeCell ref="AD6:AD8"/>
    <mergeCell ref="AE6:AE8"/>
    <mergeCell ref="S6:S8"/>
    <mergeCell ref="T6:T8"/>
    <mergeCell ref="U6:Y7"/>
    <mergeCell ref="Z6:AA7"/>
    <mergeCell ref="AB6:AC7"/>
  </mergeCells>
  <dataValidations count="1">
    <dataValidation type="whole" operator="greaterThanOrEqual" allowBlank="1" showInputMessage="1" showErrorMessage="1" errorTitle="Thông báo" error="chỉ nhập dữ liệu dạng số" sqref="IW22:JF22" xr:uid="{00000000-0002-0000-0100-000000000000}">
      <formula1>0</formula1>
    </dataValidation>
  </dataValidations>
  <pageMargins left="0.48" right="0" top="0.62" bottom="0.46" header="0.11811023622047245" footer="0.15748031496062992"/>
  <pageSetup paperSize="9" orientation="landscape" r:id="rId1"/>
  <headerFooter differentFirst="1">
    <oddHeader>&amp;C&amp;P</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6"/>
  <sheetViews>
    <sheetView workbookViewId="0">
      <selection activeCell="A4" sqref="A4:J4"/>
    </sheetView>
  </sheetViews>
  <sheetFormatPr defaultRowHeight="14.4" x14ac:dyDescent="0.3"/>
  <cols>
    <col min="1" max="1" width="5.6640625" customWidth="1"/>
    <col min="2" max="2" width="28.5546875" customWidth="1"/>
    <col min="4" max="4" width="6.44140625" customWidth="1"/>
    <col min="5" max="5" width="6.5546875" customWidth="1"/>
    <col min="6" max="9" width="8.109375" customWidth="1"/>
  </cols>
  <sheetData>
    <row r="1" spans="1:11" s="10" customFormat="1" ht="15.6" x14ac:dyDescent="0.3">
      <c r="A1" s="11" t="s">
        <v>26</v>
      </c>
      <c r="B1" s="11"/>
      <c r="C1" s="11"/>
      <c r="G1" s="13" t="s">
        <v>1</v>
      </c>
      <c r="H1" s="13"/>
      <c r="I1" s="13"/>
      <c r="J1" s="13"/>
      <c r="K1" s="13"/>
    </row>
    <row r="2" spans="1:11" s="10" customFormat="1" ht="15.6" x14ac:dyDescent="0.3">
      <c r="A2" s="14"/>
      <c r="B2" s="14"/>
      <c r="C2" s="14"/>
      <c r="G2" s="16" t="s">
        <v>27</v>
      </c>
      <c r="H2" s="16"/>
      <c r="I2" s="16"/>
      <c r="J2" s="16"/>
      <c r="K2" s="16"/>
    </row>
    <row r="3" spans="1:11" s="10" customFormat="1" ht="15.6" x14ac:dyDescent="0.3">
      <c r="B3" s="112"/>
    </row>
    <row r="4" spans="1:11" ht="49.5" customHeight="1" x14ac:dyDescent="0.3">
      <c r="A4" s="196" t="s">
        <v>28</v>
      </c>
      <c r="B4" s="196"/>
      <c r="C4" s="196"/>
      <c r="D4" s="196"/>
      <c r="E4" s="196"/>
      <c r="F4" s="196"/>
      <c r="G4" s="196"/>
      <c r="H4" s="196"/>
      <c r="I4" s="196"/>
      <c r="J4" s="196"/>
    </row>
    <row r="5" spans="1:11" x14ac:dyDescent="0.3">
      <c r="A5" s="113"/>
      <c r="B5" s="113"/>
      <c r="C5" s="114"/>
      <c r="D5" s="113"/>
      <c r="E5" s="113"/>
      <c r="F5" s="113"/>
      <c r="G5" s="113"/>
      <c r="H5" s="113"/>
      <c r="I5" s="175" t="s">
        <v>29</v>
      </c>
      <c r="J5" s="175"/>
    </row>
    <row r="6" spans="1:11" s="111" customFormat="1" x14ac:dyDescent="0.3">
      <c r="A6" s="197" t="s">
        <v>9</v>
      </c>
      <c r="B6" s="197" t="s">
        <v>30</v>
      </c>
      <c r="C6" s="198" t="s">
        <v>31</v>
      </c>
      <c r="D6" s="197" t="s">
        <v>32</v>
      </c>
      <c r="E6" s="197"/>
      <c r="F6" s="197" t="s">
        <v>33</v>
      </c>
      <c r="G6" s="197"/>
      <c r="H6" s="197" t="s">
        <v>34</v>
      </c>
      <c r="I6" s="197"/>
      <c r="J6" s="201" t="s">
        <v>35</v>
      </c>
    </row>
    <row r="7" spans="1:11" s="111" customFormat="1" x14ac:dyDescent="0.3">
      <c r="A7" s="197"/>
      <c r="B7" s="197"/>
      <c r="C7" s="199"/>
      <c r="D7" s="197"/>
      <c r="E7" s="197"/>
      <c r="F7" s="197"/>
      <c r="G7" s="197"/>
      <c r="H7" s="197"/>
      <c r="I7" s="197"/>
      <c r="J7" s="202"/>
    </row>
    <row r="8" spans="1:11" s="111" customFormat="1" ht="78" x14ac:dyDescent="0.3">
      <c r="A8" s="197"/>
      <c r="B8" s="197"/>
      <c r="C8" s="200"/>
      <c r="D8" s="116" t="s">
        <v>18</v>
      </c>
      <c r="E8" s="116" t="s">
        <v>19</v>
      </c>
      <c r="F8" s="116" t="s">
        <v>36</v>
      </c>
      <c r="G8" s="116" t="s">
        <v>37</v>
      </c>
      <c r="H8" s="116" t="s">
        <v>36</v>
      </c>
      <c r="I8" s="116" t="s">
        <v>37</v>
      </c>
      <c r="J8" s="203"/>
    </row>
    <row r="9" spans="1:11" s="111" customFormat="1" x14ac:dyDescent="0.3">
      <c r="A9" s="117">
        <v>1</v>
      </c>
      <c r="B9" s="117">
        <v>2</v>
      </c>
      <c r="C9" s="117">
        <v>3</v>
      </c>
      <c r="D9" s="117">
        <v>4</v>
      </c>
      <c r="E9" s="117">
        <v>5</v>
      </c>
      <c r="F9" s="117">
        <v>6</v>
      </c>
      <c r="G9" s="117">
        <v>7</v>
      </c>
      <c r="H9" s="117">
        <v>8</v>
      </c>
      <c r="I9" s="117">
        <v>9</v>
      </c>
      <c r="J9" s="117">
        <v>10</v>
      </c>
    </row>
    <row r="10" spans="1:11" ht="15.6" x14ac:dyDescent="0.3">
      <c r="A10" s="116"/>
      <c r="B10" s="115" t="s">
        <v>38</v>
      </c>
      <c r="C10" s="116"/>
      <c r="D10" s="116"/>
      <c r="E10" s="116"/>
      <c r="F10" s="116"/>
      <c r="G10" s="116"/>
      <c r="H10" s="116"/>
      <c r="I10" s="116"/>
      <c r="J10" s="116"/>
    </row>
    <row r="11" spans="1:11" ht="46.8" x14ac:dyDescent="0.3">
      <c r="A11" s="116">
        <v>1</v>
      </c>
      <c r="B11" s="118" t="s">
        <v>39</v>
      </c>
      <c r="C11" s="119"/>
      <c r="D11" s="119"/>
      <c r="E11" s="119"/>
      <c r="F11" s="119"/>
      <c r="G11" s="119"/>
      <c r="H11" s="119"/>
      <c r="I11" s="119"/>
      <c r="J11" s="119"/>
    </row>
    <row r="12" spans="1:11" ht="46.8" x14ac:dyDescent="0.3">
      <c r="A12" s="116">
        <v>2</v>
      </c>
      <c r="B12" s="118" t="s">
        <v>40</v>
      </c>
      <c r="C12" s="119"/>
      <c r="D12" s="119"/>
      <c r="E12" s="119"/>
      <c r="F12" s="119"/>
      <c r="G12" s="119"/>
      <c r="H12" s="119"/>
      <c r="I12" s="119"/>
      <c r="J12" s="119"/>
    </row>
    <row r="13" spans="1:11" ht="46.8" x14ac:dyDescent="0.3">
      <c r="A13" s="116">
        <v>3</v>
      </c>
      <c r="B13" s="118" t="s">
        <v>41</v>
      </c>
      <c r="C13" s="119"/>
      <c r="D13" s="119"/>
      <c r="E13" s="119"/>
      <c r="F13" s="119"/>
      <c r="G13" s="119"/>
      <c r="H13" s="119"/>
      <c r="I13" s="119"/>
      <c r="J13" s="119"/>
    </row>
    <row r="14" spans="1:11" ht="46.8" x14ac:dyDescent="0.3">
      <c r="A14" s="116">
        <v>4</v>
      </c>
      <c r="B14" s="118" t="s">
        <v>42</v>
      </c>
      <c r="C14" s="119"/>
      <c r="D14" s="119"/>
      <c r="E14" s="119"/>
      <c r="F14" s="119"/>
      <c r="G14" s="119"/>
      <c r="H14" s="119"/>
      <c r="I14" s="119"/>
      <c r="J14" s="119"/>
    </row>
    <row r="15" spans="1:11" ht="31.2" x14ac:dyDescent="0.3">
      <c r="A15" s="116">
        <v>5</v>
      </c>
      <c r="B15" s="118" t="s">
        <v>43</v>
      </c>
      <c r="C15" s="119"/>
      <c r="D15" s="119"/>
      <c r="E15" s="119"/>
      <c r="F15" s="119"/>
      <c r="G15" s="119"/>
      <c r="H15" s="119"/>
      <c r="I15" s="119"/>
      <c r="J15" s="119"/>
    </row>
    <row r="16" spans="1:11" ht="46.8" x14ac:dyDescent="0.3">
      <c r="A16" s="116">
        <v>6</v>
      </c>
      <c r="B16" s="118" t="s">
        <v>44</v>
      </c>
      <c r="C16" s="119"/>
      <c r="D16" s="119"/>
      <c r="E16" s="119"/>
      <c r="F16" s="119"/>
      <c r="G16" s="119"/>
      <c r="H16" s="119"/>
      <c r="I16" s="119"/>
      <c r="J16" s="119"/>
    </row>
    <row r="17" spans="1:10" ht="46.8" x14ac:dyDescent="0.3">
      <c r="A17" s="116">
        <v>7</v>
      </c>
      <c r="B17" s="118" t="s">
        <v>45</v>
      </c>
      <c r="C17" s="119"/>
      <c r="D17" s="119"/>
      <c r="E17" s="119"/>
      <c r="F17" s="119"/>
      <c r="G17" s="119"/>
      <c r="H17" s="119"/>
      <c r="I17" s="119"/>
      <c r="J17" s="119"/>
    </row>
    <row r="18" spans="1:10" ht="46.8" x14ac:dyDescent="0.3">
      <c r="A18" s="116">
        <v>8</v>
      </c>
      <c r="B18" s="118" t="s">
        <v>46</v>
      </c>
      <c r="C18" s="119"/>
      <c r="D18" s="119"/>
      <c r="E18" s="119"/>
      <c r="F18" s="119"/>
      <c r="G18" s="119"/>
      <c r="H18" s="119"/>
      <c r="I18" s="119"/>
      <c r="J18" s="119"/>
    </row>
    <row r="19" spans="1:10" s="61" customFormat="1" ht="62.4" x14ac:dyDescent="0.3">
      <c r="A19" s="116">
        <v>9</v>
      </c>
      <c r="B19" s="118" t="s">
        <v>47</v>
      </c>
      <c r="C19" s="119"/>
      <c r="D19" s="119"/>
      <c r="E19" s="119"/>
      <c r="F19" s="119"/>
      <c r="G19" s="119"/>
      <c r="H19" s="119"/>
      <c r="I19" s="119"/>
      <c r="J19" s="119"/>
    </row>
    <row r="20" spans="1:10" s="61" customFormat="1" ht="78" x14ac:dyDescent="0.3">
      <c r="A20" s="116">
        <v>10</v>
      </c>
      <c r="B20" s="118" t="s">
        <v>48</v>
      </c>
      <c r="C20" s="119"/>
      <c r="D20" s="119"/>
      <c r="E20" s="119"/>
      <c r="F20" s="119"/>
      <c r="G20" s="119"/>
      <c r="H20" s="119"/>
      <c r="I20" s="119"/>
      <c r="J20" s="119"/>
    </row>
    <row r="21" spans="1:10" ht="46.8" x14ac:dyDescent="0.3">
      <c r="A21" s="116">
        <v>11</v>
      </c>
      <c r="B21" s="118" t="s">
        <v>49</v>
      </c>
      <c r="C21" s="119"/>
      <c r="D21" s="119"/>
      <c r="E21" s="119"/>
      <c r="F21" s="119"/>
      <c r="G21" s="119"/>
      <c r="H21" s="119"/>
      <c r="I21" s="119"/>
      <c r="J21" s="119"/>
    </row>
    <row r="22" spans="1:10" ht="62.4" x14ac:dyDescent="0.3">
      <c r="A22" s="116">
        <v>12</v>
      </c>
      <c r="B22" s="118" t="s">
        <v>50</v>
      </c>
      <c r="C22" s="119"/>
      <c r="D22" s="119"/>
      <c r="E22" s="119"/>
      <c r="F22" s="119"/>
      <c r="G22" s="119"/>
      <c r="H22" s="119"/>
      <c r="I22" s="119"/>
      <c r="J22" s="119"/>
    </row>
    <row r="23" spans="1:10" ht="62.4" x14ac:dyDescent="0.3">
      <c r="A23" s="116">
        <v>13</v>
      </c>
      <c r="B23" s="118" t="s">
        <v>51</v>
      </c>
      <c r="C23" s="119"/>
      <c r="D23" s="119"/>
      <c r="E23" s="119"/>
      <c r="F23" s="119"/>
      <c r="G23" s="119"/>
      <c r="H23" s="119"/>
      <c r="I23" s="119"/>
      <c r="J23" s="119"/>
    </row>
    <row r="24" spans="1:10" ht="31.2" x14ac:dyDescent="0.3">
      <c r="A24" s="116">
        <v>14</v>
      </c>
      <c r="B24" s="118" t="s">
        <v>52</v>
      </c>
      <c r="C24" s="119"/>
      <c r="D24" s="119"/>
      <c r="E24" s="119"/>
      <c r="F24" s="119"/>
      <c r="G24" s="119"/>
      <c r="H24" s="119"/>
      <c r="I24" s="119"/>
      <c r="J24" s="119"/>
    </row>
    <row r="25" spans="1:10" ht="31.2" x14ac:dyDescent="0.3">
      <c r="A25" s="116">
        <v>15</v>
      </c>
      <c r="B25" s="118" t="s">
        <v>53</v>
      </c>
      <c r="C25" s="119"/>
      <c r="D25" s="119"/>
      <c r="E25" s="119"/>
      <c r="F25" s="119"/>
      <c r="G25" s="119"/>
      <c r="H25" s="119"/>
      <c r="I25" s="119"/>
      <c r="J25" s="119"/>
    </row>
    <row r="26" spans="1:10" ht="31.2" x14ac:dyDescent="0.3">
      <c r="A26" s="116">
        <v>16</v>
      </c>
      <c r="B26" s="118" t="s">
        <v>54</v>
      </c>
      <c r="C26" s="119"/>
      <c r="D26" s="119"/>
      <c r="E26" s="119"/>
      <c r="F26" s="119"/>
      <c r="G26" s="119"/>
      <c r="H26" s="119"/>
      <c r="I26" s="119"/>
      <c r="J26" s="119"/>
    </row>
    <row r="27" spans="1:10" ht="31.2" x14ac:dyDescent="0.3">
      <c r="A27" s="116">
        <v>17</v>
      </c>
      <c r="B27" s="118" t="s">
        <v>55</v>
      </c>
      <c r="C27" s="119"/>
      <c r="D27" s="119"/>
      <c r="E27" s="119"/>
      <c r="F27" s="119"/>
      <c r="G27" s="119"/>
      <c r="H27" s="119"/>
      <c r="I27" s="119"/>
      <c r="J27" s="119"/>
    </row>
    <row r="28" spans="1:10" ht="31.2" x14ac:dyDescent="0.3">
      <c r="A28" s="116">
        <v>18</v>
      </c>
      <c r="B28" s="118" t="s">
        <v>56</v>
      </c>
      <c r="C28" s="119"/>
      <c r="D28" s="119"/>
      <c r="E28" s="119"/>
      <c r="F28" s="119"/>
      <c r="G28" s="119"/>
      <c r="H28" s="119"/>
      <c r="I28" s="119"/>
      <c r="J28" s="119"/>
    </row>
    <row r="29" spans="1:10" ht="31.2" x14ac:dyDescent="0.3">
      <c r="A29" s="116">
        <v>19</v>
      </c>
      <c r="B29" s="118" t="s">
        <v>57</v>
      </c>
      <c r="C29" s="119"/>
      <c r="D29" s="119"/>
      <c r="E29" s="119"/>
      <c r="F29" s="119"/>
      <c r="G29" s="119"/>
      <c r="H29" s="119"/>
      <c r="I29" s="119"/>
      <c r="J29" s="119"/>
    </row>
    <row r="30" spans="1:10" ht="15.6" x14ac:dyDescent="0.3">
      <c r="A30" s="116">
        <v>20</v>
      </c>
      <c r="B30" s="118" t="s">
        <v>58</v>
      </c>
      <c r="C30" s="119"/>
      <c r="D30" s="119"/>
      <c r="E30" s="119"/>
      <c r="F30" s="119"/>
      <c r="G30" s="119"/>
      <c r="H30" s="119"/>
      <c r="I30" s="119"/>
      <c r="J30" s="119"/>
    </row>
    <row r="31" spans="1:10" ht="15.6" x14ac:dyDescent="0.3">
      <c r="A31" s="116"/>
      <c r="B31" s="115" t="s">
        <v>59</v>
      </c>
      <c r="C31" s="116"/>
      <c r="D31" s="116"/>
      <c r="E31" s="116"/>
      <c r="F31" s="116"/>
      <c r="G31" s="116"/>
      <c r="H31" s="116"/>
      <c r="I31" s="116"/>
      <c r="J31" s="116"/>
    </row>
    <row r="32" spans="1:10" ht="46.8" x14ac:dyDescent="0.3">
      <c r="A32" s="116">
        <v>1</v>
      </c>
      <c r="B32" s="118" t="s">
        <v>39</v>
      </c>
      <c r="C32" s="119"/>
      <c r="D32" s="119"/>
      <c r="E32" s="119"/>
      <c r="F32" s="119"/>
      <c r="G32" s="119"/>
      <c r="H32" s="119"/>
      <c r="I32" s="119"/>
      <c r="J32" s="119"/>
    </row>
    <row r="33" spans="1:10" ht="46.8" x14ac:dyDescent="0.3">
      <c r="A33" s="116">
        <v>2</v>
      </c>
      <c r="B33" s="118" t="s">
        <v>40</v>
      </c>
      <c r="C33" s="119"/>
      <c r="D33" s="119"/>
      <c r="E33" s="119"/>
      <c r="F33" s="119"/>
      <c r="G33" s="119"/>
      <c r="H33" s="119"/>
      <c r="I33" s="119"/>
      <c r="J33" s="119"/>
    </row>
    <row r="34" spans="1:10" ht="46.8" x14ac:dyDescent="0.3">
      <c r="A34" s="116">
        <v>3</v>
      </c>
      <c r="B34" s="118" t="s">
        <v>41</v>
      </c>
      <c r="C34" s="119"/>
      <c r="D34" s="119"/>
      <c r="E34" s="119"/>
      <c r="F34" s="119"/>
      <c r="G34" s="119"/>
      <c r="H34" s="119"/>
      <c r="I34" s="119"/>
      <c r="J34" s="119"/>
    </row>
    <row r="35" spans="1:10" ht="46.8" x14ac:dyDescent="0.3">
      <c r="A35" s="116">
        <v>4</v>
      </c>
      <c r="B35" s="118" t="s">
        <v>42</v>
      </c>
      <c r="C35" s="119"/>
      <c r="D35" s="119"/>
      <c r="E35" s="119"/>
      <c r="F35" s="119"/>
      <c r="G35" s="119"/>
      <c r="H35" s="119"/>
      <c r="I35" s="119"/>
      <c r="J35" s="119"/>
    </row>
    <row r="36" spans="1:10" ht="31.2" x14ac:dyDescent="0.3">
      <c r="A36" s="116">
        <v>5</v>
      </c>
      <c r="B36" s="118" t="s">
        <v>43</v>
      </c>
      <c r="C36" s="119"/>
      <c r="D36" s="119"/>
      <c r="E36" s="119"/>
      <c r="F36" s="119"/>
      <c r="G36" s="119"/>
      <c r="H36" s="119"/>
      <c r="I36" s="119"/>
      <c r="J36" s="119"/>
    </row>
    <row r="37" spans="1:10" ht="46.8" x14ac:dyDescent="0.3">
      <c r="A37" s="116">
        <v>6</v>
      </c>
      <c r="B37" s="118" t="s">
        <v>44</v>
      </c>
      <c r="C37" s="119"/>
      <c r="D37" s="119"/>
      <c r="E37" s="119"/>
      <c r="F37" s="119"/>
      <c r="G37" s="119"/>
      <c r="H37" s="119"/>
      <c r="I37" s="119"/>
      <c r="J37" s="119"/>
    </row>
    <row r="38" spans="1:10" ht="46.8" x14ac:dyDescent="0.3">
      <c r="A38" s="116">
        <v>7</v>
      </c>
      <c r="B38" s="118" t="s">
        <v>45</v>
      </c>
      <c r="C38" s="119"/>
      <c r="D38" s="119"/>
      <c r="E38" s="119"/>
      <c r="F38" s="119"/>
      <c r="G38" s="119"/>
      <c r="H38" s="119"/>
      <c r="I38" s="119"/>
      <c r="J38" s="119"/>
    </row>
    <row r="39" spans="1:10" ht="46.8" x14ac:dyDescent="0.3">
      <c r="A39" s="116">
        <v>8</v>
      </c>
      <c r="B39" s="118" t="s">
        <v>46</v>
      </c>
      <c r="C39" s="119"/>
      <c r="D39" s="119"/>
      <c r="E39" s="119"/>
      <c r="F39" s="119"/>
      <c r="G39" s="119"/>
      <c r="H39" s="119"/>
      <c r="I39" s="119"/>
      <c r="J39" s="119"/>
    </row>
    <row r="40" spans="1:10" ht="62.4" x14ac:dyDescent="0.3">
      <c r="A40" s="116">
        <v>9</v>
      </c>
      <c r="B40" s="118" t="s">
        <v>47</v>
      </c>
      <c r="C40" s="119"/>
      <c r="D40" s="119"/>
      <c r="E40" s="119"/>
      <c r="F40" s="119"/>
      <c r="G40" s="119"/>
      <c r="H40" s="119"/>
      <c r="I40" s="119"/>
      <c r="J40" s="119"/>
    </row>
    <row r="41" spans="1:10" ht="78" x14ac:dyDescent="0.3">
      <c r="A41" s="116">
        <v>10</v>
      </c>
      <c r="B41" s="118" t="s">
        <v>48</v>
      </c>
      <c r="C41" s="119"/>
      <c r="D41" s="119"/>
      <c r="E41" s="119"/>
      <c r="F41" s="119"/>
      <c r="G41" s="119"/>
      <c r="H41" s="119"/>
      <c r="I41" s="119"/>
      <c r="J41" s="119"/>
    </row>
    <row r="42" spans="1:10" ht="46.8" x14ac:dyDescent="0.3">
      <c r="A42" s="116">
        <v>11</v>
      </c>
      <c r="B42" s="118" t="s">
        <v>49</v>
      </c>
      <c r="C42" s="119"/>
      <c r="D42" s="119"/>
      <c r="E42" s="119"/>
      <c r="F42" s="119"/>
      <c r="G42" s="119"/>
      <c r="H42" s="119"/>
      <c r="I42" s="119"/>
      <c r="J42" s="119"/>
    </row>
    <row r="43" spans="1:10" ht="62.4" x14ac:dyDescent="0.3">
      <c r="A43" s="116">
        <v>12</v>
      </c>
      <c r="B43" s="118" t="s">
        <v>50</v>
      </c>
      <c r="C43" s="119"/>
      <c r="D43" s="119"/>
      <c r="E43" s="119"/>
      <c r="F43" s="119"/>
      <c r="G43" s="119"/>
      <c r="H43" s="119"/>
      <c r="I43" s="119"/>
      <c r="J43" s="119"/>
    </row>
    <row r="44" spans="1:10" ht="62.4" x14ac:dyDescent="0.3">
      <c r="A44" s="116">
        <v>13</v>
      </c>
      <c r="B44" s="118" t="s">
        <v>51</v>
      </c>
      <c r="C44" s="119"/>
      <c r="D44" s="119"/>
      <c r="E44" s="119"/>
      <c r="F44" s="119"/>
      <c r="G44" s="119"/>
      <c r="H44" s="119"/>
      <c r="I44" s="119"/>
      <c r="J44" s="119"/>
    </row>
    <row r="45" spans="1:10" ht="31.2" x14ac:dyDescent="0.3">
      <c r="A45" s="116">
        <v>14</v>
      </c>
      <c r="B45" s="118" t="s">
        <v>52</v>
      </c>
      <c r="C45" s="119"/>
      <c r="D45" s="119"/>
      <c r="E45" s="119"/>
      <c r="F45" s="119"/>
      <c r="G45" s="119"/>
      <c r="H45" s="119"/>
      <c r="I45" s="119"/>
      <c r="J45" s="119"/>
    </row>
    <row r="46" spans="1:10" ht="31.2" x14ac:dyDescent="0.3">
      <c r="A46" s="116">
        <v>15</v>
      </c>
      <c r="B46" s="118" t="s">
        <v>53</v>
      </c>
      <c r="C46" s="119"/>
      <c r="D46" s="119"/>
      <c r="E46" s="119"/>
      <c r="F46" s="119"/>
      <c r="G46" s="119"/>
      <c r="H46" s="119"/>
      <c r="I46" s="119"/>
      <c r="J46" s="119"/>
    </row>
    <row r="47" spans="1:10" ht="31.2" x14ac:dyDescent="0.3">
      <c r="A47" s="116">
        <v>16</v>
      </c>
      <c r="B47" s="118" t="s">
        <v>54</v>
      </c>
      <c r="C47" s="119"/>
      <c r="D47" s="119"/>
      <c r="E47" s="119"/>
      <c r="F47" s="119"/>
      <c r="G47" s="119"/>
      <c r="H47" s="119"/>
      <c r="I47" s="119"/>
      <c r="J47" s="119"/>
    </row>
    <row r="48" spans="1:10" ht="31.2" x14ac:dyDescent="0.3">
      <c r="A48" s="116">
        <v>17</v>
      </c>
      <c r="B48" s="118" t="s">
        <v>55</v>
      </c>
      <c r="C48" s="119"/>
      <c r="D48" s="119"/>
      <c r="E48" s="119"/>
      <c r="F48" s="119"/>
      <c r="G48" s="119"/>
      <c r="H48" s="119"/>
      <c r="I48" s="119"/>
      <c r="J48" s="119"/>
    </row>
    <row r="49" spans="1:10" ht="31.2" x14ac:dyDescent="0.3">
      <c r="A49" s="116">
        <v>18</v>
      </c>
      <c r="B49" s="118" t="s">
        <v>56</v>
      </c>
      <c r="C49" s="119"/>
      <c r="D49" s="119"/>
      <c r="E49" s="119"/>
      <c r="F49" s="119"/>
      <c r="G49" s="119"/>
      <c r="H49" s="119"/>
      <c r="I49" s="119"/>
      <c r="J49" s="119"/>
    </row>
    <row r="50" spans="1:10" ht="31.2" x14ac:dyDescent="0.3">
      <c r="A50" s="116">
        <v>19</v>
      </c>
      <c r="B50" s="118" t="s">
        <v>57</v>
      </c>
      <c r="C50" s="119"/>
      <c r="D50" s="119"/>
      <c r="E50" s="119"/>
      <c r="F50" s="119"/>
      <c r="G50" s="119"/>
      <c r="H50" s="119"/>
      <c r="I50" s="119"/>
      <c r="J50" s="119"/>
    </row>
    <row r="51" spans="1:10" ht="15.6" x14ac:dyDescent="0.3">
      <c r="A51" s="116">
        <v>20</v>
      </c>
      <c r="B51" s="118" t="s">
        <v>58</v>
      </c>
      <c r="C51" s="119"/>
      <c r="D51" s="119"/>
      <c r="E51" s="119"/>
      <c r="F51" s="119"/>
      <c r="G51" s="119"/>
      <c r="H51" s="119"/>
      <c r="I51" s="119"/>
      <c r="J51" s="119"/>
    </row>
    <row r="52" spans="1:10" ht="15.6" x14ac:dyDescent="0.3">
      <c r="A52" s="116"/>
      <c r="B52" s="115" t="s">
        <v>60</v>
      </c>
      <c r="C52" s="116"/>
      <c r="D52" s="116"/>
      <c r="E52" s="116"/>
      <c r="F52" s="116"/>
      <c r="G52" s="116"/>
      <c r="H52" s="116"/>
      <c r="I52" s="116"/>
      <c r="J52" s="116"/>
    </row>
    <row r="53" spans="1:10" ht="46.8" x14ac:dyDescent="0.3">
      <c r="A53" s="116">
        <v>1</v>
      </c>
      <c r="B53" s="118" t="s">
        <v>39</v>
      </c>
      <c r="C53" s="119"/>
      <c r="D53" s="119"/>
      <c r="E53" s="119"/>
      <c r="F53" s="119"/>
      <c r="G53" s="119"/>
      <c r="H53" s="119"/>
      <c r="I53" s="119"/>
      <c r="J53" s="119"/>
    </row>
    <row r="54" spans="1:10" ht="46.8" x14ac:dyDescent="0.3">
      <c r="A54" s="116">
        <v>2</v>
      </c>
      <c r="B54" s="118" t="s">
        <v>40</v>
      </c>
      <c r="C54" s="119"/>
      <c r="D54" s="119"/>
      <c r="E54" s="119"/>
      <c r="F54" s="119"/>
      <c r="G54" s="119"/>
      <c r="H54" s="119"/>
      <c r="I54" s="119"/>
      <c r="J54" s="119"/>
    </row>
    <row r="55" spans="1:10" ht="46.8" x14ac:dyDescent="0.3">
      <c r="A55" s="116">
        <v>3</v>
      </c>
      <c r="B55" s="118" t="s">
        <v>41</v>
      </c>
      <c r="C55" s="119"/>
      <c r="D55" s="119"/>
      <c r="E55" s="119"/>
      <c r="F55" s="119"/>
      <c r="G55" s="119"/>
      <c r="H55" s="119"/>
      <c r="I55" s="119"/>
      <c r="J55" s="119"/>
    </row>
    <row r="56" spans="1:10" ht="46.8" x14ac:dyDescent="0.3">
      <c r="A56" s="116">
        <v>4</v>
      </c>
      <c r="B56" s="118" t="s">
        <v>42</v>
      </c>
      <c r="C56" s="119"/>
      <c r="D56" s="119"/>
      <c r="E56" s="119"/>
      <c r="F56" s="119"/>
      <c r="G56" s="119"/>
      <c r="H56" s="119"/>
      <c r="I56" s="119"/>
      <c r="J56" s="119"/>
    </row>
    <row r="57" spans="1:10" ht="31.2" x14ac:dyDescent="0.3">
      <c r="A57" s="116">
        <v>5</v>
      </c>
      <c r="B57" s="118" t="s">
        <v>43</v>
      </c>
      <c r="C57" s="119"/>
      <c r="D57" s="119"/>
      <c r="E57" s="119"/>
      <c r="F57" s="119"/>
      <c r="G57" s="119"/>
      <c r="H57" s="119"/>
      <c r="I57" s="119"/>
      <c r="J57" s="119"/>
    </row>
    <row r="58" spans="1:10" ht="46.8" x14ac:dyDescent="0.3">
      <c r="A58" s="116">
        <v>6</v>
      </c>
      <c r="B58" s="118" t="s">
        <v>44</v>
      </c>
      <c r="C58" s="119"/>
      <c r="D58" s="119"/>
      <c r="E58" s="119"/>
      <c r="F58" s="119"/>
      <c r="G58" s="119"/>
      <c r="H58" s="119"/>
      <c r="I58" s="119"/>
      <c r="J58" s="119"/>
    </row>
    <row r="59" spans="1:10" ht="46.8" x14ac:dyDescent="0.3">
      <c r="A59" s="116">
        <v>7</v>
      </c>
      <c r="B59" s="118" t="s">
        <v>45</v>
      </c>
      <c r="C59" s="119"/>
      <c r="D59" s="119"/>
      <c r="E59" s="119"/>
      <c r="F59" s="119"/>
      <c r="G59" s="119"/>
      <c r="H59" s="119"/>
      <c r="I59" s="119"/>
      <c r="J59" s="119"/>
    </row>
    <row r="60" spans="1:10" ht="46.8" x14ac:dyDescent="0.3">
      <c r="A60" s="116">
        <v>8</v>
      </c>
      <c r="B60" s="118" t="s">
        <v>46</v>
      </c>
      <c r="C60" s="119"/>
      <c r="D60" s="119"/>
      <c r="E60" s="119"/>
      <c r="F60" s="119"/>
      <c r="G60" s="119"/>
      <c r="H60" s="119"/>
      <c r="I60" s="119"/>
      <c r="J60" s="119"/>
    </row>
    <row r="61" spans="1:10" ht="62.4" x14ac:dyDescent="0.3">
      <c r="A61" s="116">
        <v>9</v>
      </c>
      <c r="B61" s="118" t="s">
        <v>47</v>
      </c>
      <c r="C61" s="119"/>
      <c r="D61" s="119"/>
      <c r="E61" s="119"/>
      <c r="F61" s="119"/>
      <c r="G61" s="119"/>
      <c r="H61" s="119"/>
      <c r="I61" s="119"/>
      <c r="J61" s="119"/>
    </row>
    <row r="62" spans="1:10" ht="78" x14ac:dyDescent="0.3">
      <c r="A62" s="116">
        <v>10</v>
      </c>
      <c r="B62" s="118" t="s">
        <v>48</v>
      </c>
      <c r="C62" s="119"/>
      <c r="D62" s="119"/>
      <c r="E62" s="119"/>
      <c r="F62" s="119"/>
      <c r="G62" s="119"/>
      <c r="H62" s="119"/>
      <c r="I62" s="119"/>
      <c r="J62" s="119"/>
    </row>
    <row r="63" spans="1:10" ht="46.8" x14ac:dyDescent="0.3">
      <c r="A63" s="116">
        <v>11</v>
      </c>
      <c r="B63" s="118" t="s">
        <v>49</v>
      </c>
      <c r="C63" s="119"/>
      <c r="D63" s="119"/>
      <c r="E63" s="119"/>
      <c r="F63" s="119"/>
      <c r="G63" s="119"/>
      <c r="H63" s="119"/>
      <c r="I63" s="119"/>
      <c r="J63" s="119"/>
    </row>
    <row r="64" spans="1:10" ht="62.4" x14ac:dyDescent="0.3">
      <c r="A64" s="116">
        <v>12</v>
      </c>
      <c r="B64" s="118" t="s">
        <v>50</v>
      </c>
      <c r="C64" s="119"/>
      <c r="D64" s="119"/>
      <c r="E64" s="119"/>
      <c r="F64" s="119"/>
      <c r="G64" s="119"/>
      <c r="H64" s="119"/>
      <c r="I64" s="119"/>
      <c r="J64" s="119"/>
    </row>
    <row r="65" spans="1:16" ht="62.4" x14ac:dyDescent="0.3">
      <c r="A65" s="116">
        <v>13</v>
      </c>
      <c r="B65" s="118" t="s">
        <v>51</v>
      </c>
      <c r="C65" s="119"/>
      <c r="D65" s="119"/>
      <c r="E65" s="119"/>
      <c r="F65" s="119"/>
      <c r="G65" s="119"/>
      <c r="H65" s="119"/>
      <c r="I65" s="119"/>
      <c r="J65" s="119"/>
    </row>
    <row r="66" spans="1:16" ht="31.2" x14ac:dyDescent="0.3">
      <c r="A66" s="116">
        <v>14</v>
      </c>
      <c r="B66" s="118" t="s">
        <v>52</v>
      </c>
      <c r="C66" s="119"/>
      <c r="D66" s="119"/>
      <c r="E66" s="119"/>
      <c r="F66" s="119"/>
      <c r="G66" s="119"/>
      <c r="H66" s="119"/>
      <c r="I66" s="119"/>
      <c r="J66" s="119"/>
    </row>
    <row r="67" spans="1:16" ht="31.2" x14ac:dyDescent="0.3">
      <c r="A67" s="116">
        <v>15</v>
      </c>
      <c r="B67" s="118" t="s">
        <v>53</v>
      </c>
      <c r="C67" s="119"/>
      <c r="D67" s="119"/>
      <c r="E67" s="119"/>
      <c r="F67" s="119"/>
      <c r="G67" s="119"/>
      <c r="H67" s="119"/>
      <c r="I67" s="119"/>
      <c r="J67" s="119"/>
    </row>
    <row r="68" spans="1:16" ht="31.2" x14ac:dyDescent="0.3">
      <c r="A68" s="116">
        <v>16</v>
      </c>
      <c r="B68" s="118" t="s">
        <v>54</v>
      </c>
      <c r="C68" s="119"/>
      <c r="D68" s="119"/>
      <c r="E68" s="119"/>
      <c r="F68" s="119"/>
      <c r="G68" s="119"/>
      <c r="H68" s="119"/>
      <c r="I68" s="119"/>
      <c r="J68" s="119"/>
    </row>
    <row r="69" spans="1:16" ht="31.2" x14ac:dyDescent="0.3">
      <c r="A69" s="116">
        <v>17</v>
      </c>
      <c r="B69" s="118" t="s">
        <v>55</v>
      </c>
      <c r="C69" s="119"/>
      <c r="D69" s="119"/>
      <c r="E69" s="119"/>
      <c r="F69" s="119"/>
      <c r="G69" s="119"/>
      <c r="H69" s="119"/>
      <c r="I69" s="119"/>
      <c r="J69" s="119"/>
    </row>
    <row r="70" spans="1:16" ht="31.2" x14ac:dyDescent="0.3">
      <c r="A70" s="116">
        <v>18</v>
      </c>
      <c r="B70" s="118" t="s">
        <v>56</v>
      </c>
      <c r="C70" s="119"/>
      <c r="D70" s="119"/>
      <c r="E70" s="119"/>
      <c r="F70" s="119"/>
      <c r="G70" s="119"/>
      <c r="H70" s="119"/>
      <c r="I70" s="119"/>
      <c r="J70" s="119"/>
    </row>
    <row r="71" spans="1:16" ht="31.2" x14ac:dyDescent="0.3">
      <c r="A71" s="116">
        <v>19</v>
      </c>
      <c r="B71" s="118" t="s">
        <v>57</v>
      </c>
      <c r="C71" s="119"/>
      <c r="D71" s="119"/>
      <c r="E71" s="119"/>
      <c r="F71" s="119"/>
      <c r="G71" s="119"/>
      <c r="H71" s="119"/>
      <c r="I71" s="119"/>
      <c r="J71" s="119"/>
    </row>
    <row r="72" spans="1:16" ht="18" customHeight="1" x14ac:dyDescent="0.3">
      <c r="A72" s="116">
        <v>20</v>
      </c>
      <c r="B72" s="118" t="s">
        <v>61</v>
      </c>
      <c r="C72" s="119"/>
      <c r="D72" s="119"/>
      <c r="E72" s="119"/>
      <c r="F72" s="119"/>
      <c r="G72" s="119"/>
      <c r="H72" s="119"/>
      <c r="I72" s="119"/>
      <c r="J72" s="119"/>
    </row>
    <row r="73" spans="1:16" s="61" customFormat="1" ht="20.25" customHeight="1" x14ac:dyDescent="0.35">
      <c r="B73" s="56" t="s">
        <v>62</v>
      </c>
    </row>
    <row r="74" spans="1:16" ht="15.75" customHeight="1" x14ac:dyDescent="0.3">
      <c r="B74" s="59"/>
      <c r="C74" s="120"/>
      <c r="D74" s="61"/>
      <c r="E74" s="60"/>
      <c r="F74" s="61"/>
      <c r="G74" s="121" t="s">
        <v>63</v>
      </c>
      <c r="H74" s="61"/>
      <c r="I74" s="123"/>
      <c r="J74" s="124"/>
      <c r="K74" s="124"/>
      <c r="L74" s="124"/>
      <c r="N74" s="124"/>
      <c r="O74" s="124"/>
      <c r="P74" s="124"/>
    </row>
    <row r="75" spans="1:16" ht="15.75" customHeight="1" x14ac:dyDescent="0.3">
      <c r="B75" s="62" t="s">
        <v>6</v>
      </c>
      <c r="C75" s="120"/>
      <c r="D75" s="61"/>
      <c r="E75" s="60"/>
      <c r="F75" s="61"/>
      <c r="G75" s="122" t="s">
        <v>7</v>
      </c>
      <c r="H75" s="61"/>
      <c r="I75" s="123"/>
      <c r="J75" s="124"/>
      <c r="K75" s="124"/>
      <c r="L75" s="124"/>
      <c r="N75" s="124"/>
      <c r="O75" s="124"/>
      <c r="P75" s="124"/>
    </row>
    <row r="76" spans="1:16" ht="15.75" customHeight="1" x14ac:dyDescent="0.3">
      <c r="B76" s="63" t="s">
        <v>8</v>
      </c>
      <c r="C76" s="64"/>
      <c r="D76" s="64"/>
      <c r="E76" s="60"/>
      <c r="F76" s="61"/>
      <c r="G76" s="61"/>
      <c r="H76" s="61"/>
      <c r="I76" s="123"/>
      <c r="J76" s="124"/>
      <c r="K76" s="124"/>
      <c r="L76" s="124"/>
      <c r="M76" s="124"/>
      <c r="N76" s="124"/>
      <c r="O76" s="124"/>
      <c r="P76" s="124"/>
    </row>
  </sheetData>
  <mergeCells count="9">
    <mergeCell ref="A4:J4"/>
    <mergeCell ref="I5:J5"/>
    <mergeCell ref="A6:A8"/>
    <mergeCell ref="B6:B8"/>
    <mergeCell ref="C6:C8"/>
    <mergeCell ref="J6:J8"/>
    <mergeCell ref="D6:E7"/>
    <mergeCell ref="F6:G7"/>
    <mergeCell ref="H6:I7"/>
  </mergeCells>
  <phoneticPr fontId="39" type="noConversion"/>
  <pageMargins left="0.2" right="0.2" top="0.4" bottom="0.4" header="0.3" footer="0.3"/>
  <pageSetup paperSize="9" orientation="portrait"/>
  <headerFooter differentFirst="1">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19"/>
  <sheetViews>
    <sheetView workbookViewId="0">
      <selection activeCell="A32" sqref="A32:IV32"/>
    </sheetView>
  </sheetViews>
  <sheetFormatPr defaultRowHeight="14.4" x14ac:dyDescent="0.3"/>
  <cols>
    <col min="1" max="1" width="5.44140625" customWidth="1"/>
    <col min="2" max="2" width="42.33203125" customWidth="1"/>
    <col min="3" max="8" width="11.44140625" customWidth="1"/>
    <col min="9" max="9" width="13.33203125" customWidth="1"/>
  </cols>
  <sheetData>
    <row r="1" spans="1:11" ht="22.5" customHeight="1" x14ac:dyDescent="0.3">
      <c r="A1" s="204" t="s">
        <v>64</v>
      </c>
      <c r="B1" s="205"/>
      <c r="C1" s="205"/>
      <c r="D1" s="205"/>
      <c r="E1" s="205"/>
      <c r="G1" s="12" t="s">
        <v>1</v>
      </c>
      <c r="I1" s="94"/>
    </row>
    <row r="2" spans="1:11" ht="25.5" customHeight="1" x14ac:dyDescent="0.3">
      <c r="A2" s="69"/>
      <c r="B2" s="70"/>
      <c r="C2" s="70"/>
      <c r="D2" s="70"/>
      <c r="E2" s="70"/>
      <c r="G2" s="15" t="s">
        <v>27</v>
      </c>
      <c r="I2" s="94"/>
    </row>
    <row r="3" spans="1:11" ht="53.25" customHeight="1" x14ac:dyDescent="0.3">
      <c r="A3" s="206" t="s">
        <v>65</v>
      </c>
      <c r="B3" s="207"/>
      <c r="C3" s="207"/>
      <c r="D3" s="207"/>
      <c r="E3" s="207"/>
      <c r="F3" s="207"/>
      <c r="G3" s="207"/>
      <c r="H3" s="207"/>
      <c r="I3" s="207"/>
    </row>
    <row r="4" spans="1:11" ht="20.25" customHeight="1" x14ac:dyDescent="0.3">
      <c r="A4" s="208"/>
      <c r="B4" s="209"/>
      <c r="C4" s="209"/>
      <c r="D4" s="209"/>
      <c r="E4" s="209"/>
      <c r="F4" s="209"/>
      <c r="G4" s="209"/>
      <c r="H4" s="209"/>
      <c r="I4" s="209"/>
    </row>
    <row r="5" spans="1:11" ht="19.5" customHeight="1" x14ac:dyDescent="0.3">
      <c r="A5" s="71"/>
      <c r="B5" s="72"/>
      <c r="C5" s="72"/>
      <c r="D5" s="72"/>
      <c r="E5" s="72"/>
      <c r="F5" s="73"/>
      <c r="G5" s="73"/>
      <c r="H5" s="73"/>
    </row>
    <row r="6" spans="1:11" ht="6.75" hidden="1" customHeight="1" x14ac:dyDescent="0.3">
      <c r="A6" s="71"/>
      <c r="B6" s="71"/>
      <c r="C6" s="71"/>
      <c r="D6" s="71"/>
      <c r="E6" s="71"/>
      <c r="F6" s="71"/>
      <c r="G6" s="71"/>
      <c r="H6" s="71"/>
    </row>
    <row r="7" spans="1:11" ht="33.75" customHeight="1" x14ac:dyDescent="0.3">
      <c r="A7" s="213" t="s">
        <v>2</v>
      </c>
      <c r="B7" s="213" t="s">
        <v>66</v>
      </c>
      <c r="C7" s="210" t="s">
        <v>67</v>
      </c>
      <c r="D7" s="211"/>
      <c r="E7" s="212"/>
      <c r="F7" s="210" t="s">
        <v>68</v>
      </c>
      <c r="G7" s="211"/>
      <c r="H7" s="212"/>
      <c r="I7" s="213" t="s">
        <v>69</v>
      </c>
    </row>
    <row r="8" spans="1:11" ht="34.5" customHeight="1" x14ac:dyDescent="0.3">
      <c r="A8" s="214"/>
      <c r="B8" s="214"/>
      <c r="C8" s="225" t="s">
        <v>70</v>
      </c>
      <c r="D8" s="225" t="s">
        <v>71</v>
      </c>
      <c r="E8" s="216" t="s">
        <v>72</v>
      </c>
      <c r="F8" s="225" t="s">
        <v>70</v>
      </c>
      <c r="G8" s="225" t="s">
        <v>71</v>
      </c>
      <c r="H8" s="216" t="s">
        <v>72</v>
      </c>
      <c r="I8" s="214"/>
    </row>
    <row r="9" spans="1:11" ht="34.5" customHeight="1" x14ac:dyDescent="0.3">
      <c r="A9" s="221"/>
      <c r="B9" s="221"/>
      <c r="C9" s="226"/>
      <c r="D9" s="226"/>
      <c r="E9" s="217"/>
      <c r="F9" s="226"/>
      <c r="G9" s="226"/>
      <c r="H9" s="217"/>
      <c r="I9" s="215"/>
    </row>
    <row r="10" spans="1:11" ht="24.75" customHeight="1" x14ac:dyDescent="0.3">
      <c r="A10" s="74"/>
      <c r="B10" s="75"/>
      <c r="C10" s="75">
        <v>4</v>
      </c>
      <c r="D10" s="75"/>
      <c r="E10" s="75">
        <v>5</v>
      </c>
      <c r="F10" s="75">
        <v>9</v>
      </c>
      <c r="G10" s="75">
        <v>10</v>
      </c>
      <c r="H10" s="75">
        <v>11</v>
      </c>
      <c r="I10" s="75"/>
    </row>
    <row r="11" spans="1:11" ht="36.75" customHeight="1" x14ac:dyDescent="0.3">
      <c r="A11" s="76"/>
      <c r="B11" s="77" t="s">
        <v>73</v>
      </c>
      <c r="C11" s="78"/>
      <c r="D11" s="78"/>
      <c r="E11" s="78"/>
      <c r="F11" s="79"/>
      <c r="G11" s="79"/>
      <c r="H11" s="79"/>
      <c r="I11" s="78"/>
    </row>
    <row r="12" spans="1:11" ht="34.5" customHeight="1" x14ac:dyDescent="0.3">
      <c r="A12" s="80" t="s">
        <v>74</v>
      </c>
      <c r="B12" s="81" t="s">
        <v>75</v>
      </c>
      <c r="C12" s="82"/>
      <c r="D12" s="82"/>
      <c r="E12" s="82"/>
      <c r="F12" s="82"/>
      <c r="G12" s="82"/>
      <c r="H12" s="82"/>
      <c r="I12" s="82"/>
      <c r="K12" s="67"/>
    </row>
    <row r="13" spans="1:11" ht="24" customHeight="1" x14ac:dyDescent="0.3">
      <c r="A13" s="125" t="s">
        <v>76</v>
      </c>
      <c r="B13" s="83" t="s">
        <v>77</v>
      </c>
      <c r="C13" s="84"/>
      <c r="D13" s="84"/>
      <c r="E13" s="84"/>
      <c r="F13" s="84"/>
      <c r="G13" s="84"/>
      <c r="H13" s="84"/>
      <c r="I13" s="84"/>
      <c r="K13" s="67"/>
    </row>
    <row r="14" spans="1:11" ht="24" customHeight="1" x14ac:dyDescent="0.3">
      <c r="A14" s="85"/>
      <c r="B14" s="86" t="s">
        <v>78</v>
      </c>
      <c r="C14" s="86"/>
      <c r="D14" s="86"/>
      <c r="E14" s="86"/>
      <c r="F14" s="86"/>
      <c r="G14" s="86"/>
      <c r="H14" s="86"/>
      <c r="I14" s="86"/>
    </row>
    <row r="15" spans="1:11" ht="24" customHeight="1" x14ac:dyDescent="0.3">
      <c r="A15" s="85"/>
      <c r="B15" s="86" t="s">
        <v>78</v>
      </c>
      <c r="C15" s="86"/>
      <c r="D15" s="86"/>
      <c r="E15" s="86"/>
      <c r="F15" s="86"/>
      <c r="G15" s="86"/>
      <c r="H15" s="86"/>
      <c r="I15" s="86"/>
      <c r="K15" s="67"/>
    </row>
    <row r="16" spans="1:11" ht="24" customHeight="1" x14ac:dyDescent="0.3">
      <c r="A16" s="85"/>
      <c r="B16" s="86" t="s">
        <v>79</v>
      </c>
      <c r="C16" s="86"/>
      <c r="D16" s="86"/>
      <c r="E16" s="86"/>
      <c r="F16" s="86"/>
      <c r="G16" s="86"/>
      <c r="H16" s="86"/>
      <c r="I16" s="86"/>
    </row>
    <row r="17" spans="1:9" ht="24" customHeight="1" x14ac:dyDescent="0.3">
      <c r="A17" s="87" t="s">
        <v>20</v>
      </c>
      <c r="B17" s="88" t="s">
        <v>80</v>
      </c>
      <c r="C17" s="89"/>
      <c r="D17" s="89"/>
      <c r="E17" s="89"/>
      <c r="F17" s="89"/>
      <c r="G17" s="89"/>
      <c r="H17" s="89"/>
      <c r="I17" s="89"/>
    </row>
    <row r="18" spans="1:9" ht="24" customHeight="1" x14ac:dyDescent="0.3">
      <c r="A18" s="85">
        <v>1</v>
      </c>
      <c r="B18" s="90" t="s">
        <v>81</v>
      </c>
      <c r="C18" s="86"/>
      <c r="D18" s="86"/>
      <c r="E18" s="86"/>
      <c r="F18" s="86"/>
      <c r="G18" s="86"/>
      <c r="H18" s="86"/>
      <c r="I18" s="86"/>
    </row>
    <row r="19" spans="1:9" ht="24" customHeight="1" x14ac:dyDescent="0.3">
      <c r="A19" s="85"/>
      <c r="B19" s="90" t="s">
        <v>82</v>
      </c>
      <c r="C19" s="86"/>
      <c r="D19" s="86"/>
      <c r="E19" s="86"/>
      <c r="F19" s="86"/>
      <c r="G19" s="86"/>
      <c r="H19" s="86"/>
      <c r="I19" s="86"/>
    </row>
    <row r="20" spans="1:9" ht="24" customHeight="1" x14ac:dyDescent="0.3">
      <c r="A20" s="85"/>
      <c r="B20" s="86" t="s">
        <v>78</v>
      </c>
      <c r="C20" s="86"/>
      <c r="D20" s="86"/>
      <c r="E20" s="86"/>
      <c r="F20" s="86"/>
      <c r="G20" s="86"/>
      <c r="H20" s="86"/>
      <c r="I20" s="86"/>
    </row>
    <row r="21" spans="1:9" ht="24" customHeight="1" x14ac:dyDescent="0.3">
      <c r="A21" s="85"/>
      <c r="B21" s="86" t="s">
        <v>78</v>
      </c>
      <c r="C21" s="86"/>
      <c r="D21" s="86"/>
      <c r="E21" s="86"/>
      <c r="F21" s="86"/>
      <c r="G21" s="86"/>
      <c r="H21" s="86"/>
      <c r="I21" s="86"/>
    </row>
    <row r="22" spans="1:9" ht="24" customHeight="1" x14ac:dyDescent="0.3">
      <c r="A22" s="85"/>
      <c r="B22" s="86" t="s">
        <v>79</v>
      </c>
      <c r="C22" s="86"/>
      <c r="D22" s="86"/>
      <c r="E22" s="86"/>
      <c r="F22" s="86"/>
      <c r="G22" s="86"/>
      <c r="H22" s="86"/>
      <c r="I22" s="86"/>
    </row>
    <row r="23" spans="1:9" ht="24" customHeight="1" x14ac:dyDescent="0.3">
      <c r="A23" s="91">
        <v>1.1000000000000001</v>
      </c>
      <c r="B23" s="86" t="s">
        <v>83</v>
      </c>
      <c r="C23" s="86"/>
      <c r="D23" s="86"/>
      <c r="E23" s="86"/>
      <c r="F23" s="86"/>
      <c r="G23" s="86"/>
      <c r="H23" s="86"/>
      <c r="I23" s="86"/>
    </row>
    <row r="24" spans="1:9" ht="24" customHeight="1" x14ac:dyDescent="0.3">
      <c r="A24" s="91"/>
      <c r="B24" s="86" t="s">
        <v>78</v>
      </c>
      <c r="C24" s="86"/>
      <c r="D24" s="86"/>
      <c r="E24" s="86"/>
      <c r="F24" s="86"/>
      <c r="G24" s="86"/>
      <c r="H24" s="86"/>
      <c r="I24" s="86"/>
    </row>
    <row r="25" spans="1:9" ht="24" customHeight="1" x14ac:dyDescent="0.3">
      <c r="A25" s="91"/>
      <c r="B25" s="86" t="s">
        <v>78</v>
      </c>
      <c r="C25" s="86"/>
      <c r="D25" s="86"/>
      <c r="E25" s="86"/>
      <c r="F25" s="86"/>
      <c r="G25" s="86"/>
      <c r="H25" s="86"/>
      <c r="I25" s="86"/>
    </row>
    <row r="26" spans="1:9" ht="24" customHeight="1" x14ac:dyDescent="0.3">
      <c r="A26" s="91"/>
      <c r="B26" s="86" t="s">
        <v>79</v>
      </c>
      <c r="C26" s="86"/>
      <c r="D26" s="86"/>
      <c r="E26" s="86"/>
      <c r="F26" s="86"/>
      <c r="G26" s="86"/>
      <c r="H26" s="86"/>
      <c r="I26" s="86"/>
    </row>
    <row r="27" spans="1:9" ht="24" customHeight="1" x14ac:dyDescent="0.3">
      <c r="A27" s="91">
        <v>1.2</v>
      </c>
      <c r="B27" s="86" t="s">
        <v>83</v>
      </c>
      <c r="C27" s="86"/>
      <c r="D27" s="86"/>
      <c r="E27" s="86"/>
      <c r="F27" s="86"/>
      <c r="G27" s="86"/>
      <c r="H27" s="86"/>
      <c r="I27" s="86"/>
    </row>
    <row r="28" spans="1:9" ht="24" customHeight="1" x14ac:dyDescent="0.3">
      <c r="A28" s="91"/>
      <c r="B28" s="86" t="s">
        <v>78</v>
      </c>
      <c r="C28" s="86"/>
      <c r="D28" s="86"/>
      <c r="E28" s="86"/>
      <c r="F28" s="86"/>
      <c r="G28" s="86"/>
      <c r="H28" s="86"/>
      <c r="I28" s="86"/>
    </row>
    <row r="29" spans="1:9" ht="24" customHeight="1" x14ac:dyDescent="0.3">
      <c r="A29" s="91"/>
      <c r="B29" s="86" t="s">
        <v>78</v>
      </c>
      <c r="C29" s="86"/>
      <c r="D29" s="86"/>
      <c r="E29" s="86"/>
      <c r="F29" s="86"/>
      <c r="G29" s="86"/>
      <c r="H29" s="86"/>
      <c r="I29" s="86"/>
    </row>
    <row r="30" spans="1:9" ht="24" customHeight="1" x14ac:dyDescent="0.3">
      <c r="A30" s="91"/>
      <c r="B30" s="86" t="s">
        <v>79</v>
      </c>
      <c r="C30" s="86"/>
      <c r="D30" s="86"/>
      <c r="E30" s="86"/>
      <c r="F30" s="86"/>
      <c r="G30" s="86"/>
      <c r="H30" s="86"/>
      <c r="I30" s="86"/>
    </row>
    <row r="31" spans="1:9" ht="24" customHeight="1" x14ac:dyDescent="0.3">
      <c r="A31" s="91" t="s">
        <v>79</v>
      </c>
      <c r="B31" s="86" t="s">
        <v>79</v>
      </c>
      <c r="C31" s="86"/>
      <c r="D31" s="86"/>
      <c r="E31" s="86"/>
      <c r="F31" s="86"/>
      <c r="G31" s="86"/>
      <c r="H31" s="86"/>
      <c r="I31" s="86"/>
    </row>
    <row r="32" spans="1:9" ht="24" customHeight="1" x14ac:dyDescent="0.3">
      <c r="A32" s="85">
        <v>2</v>
      </c>
      <c r="B32" s="90" t="s">
        <v>84</v>
      </c>
      <c r="C32" s="86"/>
      <c r="D32" s="86"/>
      <c r="E32" s="86"/>
      <c r="F32" s="86"/>
      <c r="G32" s="86"/>
      <c r="H32" s="86"/>
      <c r="I32" s="86"/>
    </row>
    <row r="33" spans="1:9" ht="24" customHeight="1" x14ac:dyDescent="0.3">
      <c r="A33" s="85"/>
      <c r="B33" s="90" t="s">
        <v>85</v>
      </c>
      <c r="C33" s="86"/>
      <c r="D33" s="86"/>
      <c r="E33" s="86"/>
      <c r="F33" s="86"/>
      <c r="G33" s="86"/>
      <c r="H33" s="86"/>
      <c r="I33" s="86"/>
    </row>
    <row r="34" spans="1:9" ht="24" customHeight="1" x14ac:dyDescent="0.3">
      <c r="A34" s="85"/>
      <c r="B34" s="86" t="s">
        <v>78</v>
      </c>
      <c r="C34" s="86"/>
      <c r="D34" s="86"/>
      <c r="E34" s="86"/>
      <c r="F34" s="86"/>
      <c r="G34" s="86"/>
      <c r="H34" s="86"/>
      <c r="I34" s="86"/>
    </row>
    <row r="35" spans="1:9" ht="24" customHeight="1" x14ac:dyDescent="0.3">
      <c r="A35" s="85"/>
      <c r="B35" s="86" t="s">
        <v>78</v>
      </c>
      <c r="C35" s="86"/>
      <c r="D35" s="86"/>
      <c r="E35" s="86"/>
      <c r="F35" s="86"/>
      <c r="G35" s="86"/>
      <c r="H35" s="86"/>
      <c r="I35" s="86"/>
    </row>
    <row r="36" spans="1:9" ht="24" customHeight="1" x14ac:dyDescent="0.3">
      <c r="A36" s="85"/>
      <c r="B36" s="86" t="s">
        <v>79</v>
      </c>
      <c r="C36" s="86"/>
      <c r="D36" s="86"/>
      <c r="E36" s="86"/>
      <c r="F36" s="86"/>
      <c r="G36" s="86"/>
      <c r="H36" s="86"/>
      <c r="I36" s="86"/>
    </row>
    <row r="37" spans="1:9" ht="24" customHeight="1" x14ac:dyDescent="0.3">
      <c r="A37" s="91">
        <v>2.1</v>
      </c>
      <c r="B37" s="86" t="s">
        <v>83</v>
      </c>
      <c r="C37" s="86"/>
      <c r="D37" s="86"/>
      <c r="E37" s="86"/>
      <c r="F37" s="86"/>
      <c r="G37" s="86"/>
      <c r="H37" s="86"/>
      <c r="I37" s="86"/>
    </row>
    <row r="38" spans="1:9" ht="24" customHeight="1" x14ac:dyDescent="0.3">
      <c r="A38" s="91"/>
      <c r="B38" s="86" t="s">
        <v>78</v>
      </c>
      <c r="C38" s="86"/>
      <c r="D38" s="86"/>
      <c r="E38" s="86"/>
      <c r="F38" s="86"/>
      <c r="G38" s="86"/>
      <c r="H38" s="86"/>
      <c r="I38" s="86"/>
    </row>
    <row r="39" spans="1:9" ht="24" customHeight="1" x14ac:dyDescent="0.3">
      <c r="A39" s="91"/>
      <c r="B39" s="86" t="s">
        <v>78</v>
      </c>
      <c r="C39" s="86"/>
      <c r="D39" s="86"/>
      <c r="E39" s="86"/>
      <c r="F39" s="86"/>
      <c r="G39" s="86"/>
      <c r="H39" s="86"/>
      <c r="I39" s="86"/>
    </row>
    <row r="40" spans="1:9" ht="24" customHeight="1" x14ac:dyDescent="0.3">
      <c r="A40" s="91"/>
      <c r="B40" s="86" t="s">
        <v>79</v>
      </c>
      <c r="C40" s="86"/>
      <c r="D40" s="86"/>
      <c r="E40" s="86"/>
      <c r="F40" s="86"/>
      <c r="G40" s="86"/>
      <c r="H40" s="86"/>
      <c r="I40" s="86"/>
    </row>
    <row r="41" spans="1:9" ht="24" customHeight="1" x14ac:dyDescent="0.3">
      <c r="A41" s="91">
        <v>2.2000000000000002</v>
      </c>
      <c r="B41" s="86" t="s">
        <v>83</v>
      </c>
      <c r="C41" s="86"/>
      <c r="D41" s="86"/>
      <c r="E41" s="86"/>
      <c r="F41" s="86"/>
      <c r="G41" s="86"/>
      <c r="H41" s="86"/>
      <c r="I41" s="86"/>
    </row>
    <row r="42" spans="1:9" ht="24" customHeight="1" x14ac:dyDescent="0.3">
      <c r="A42" s="91"/>
      <c r="B42" s="86" t="s">
        <v>78</v>
      </c>
      <c r="C42" s="86"/>
      <c r="D42" s="86"/>
      <c r="E42" s="86"/>
      <c r="F42" s="86"/>
      <c r="G42" s="86"/>
      <c r="H42" s="86"/>
      <c r="I42" s="86"/>
    </row>
    <row r="43" spans="1:9" ht="24" customHeight="1" x14ac:dyDescent="0.3">
      <c r="A43" s="91"/>
      <c r="B43" s="86" t="s">
        <v>78</v>
      </c>
      <c r="C43" s="86"/>
      <c r="D43" s="86"/>
      <c r="E43" s="86"/>
      <c r="F43" s="86"/>
      <c r="G43" s="86"/>
      <c r="H43" s="86"/>
      <c r="I43" s="86"/>
    </row>
    <row r="44" spans="1:9" ht="24" customHeight="1" x14ac:dyDescent="0.3">
      <c r="A44" s="91"/>
      <c r="B44" s="86" t="s">
        <v>79</v>
      </c>
      <c r="C44" s="86"/>
      <c r="D44" s="86"/>
      <c r="E44" s="86"/>
      <c r="F44" s="86"/>
      <c r="G44" s="86"/>
      <c r="H44" s="86"/>
      <c r="I44" s="86"/>
    </row>
    <row r="45" spans="1:9" ht="24" customHeight="1" x14ac:dyDescent="0.3">
      <c r="A45" s="85">
        <v>3</v>
      </c>
      <c r="B45" s="90" t="s">
        <v>86</v>
      </c>
      <c r="C45" s="86"/>
      <c r="D45" s="86"/>
      <c r="E45" s="86"/>
      <c r="F45" s="86"/>
      <c r="G45" s="86"/>
      <c r="H45" s="86"/>
      <c r="I45" s="86"/>
    </row>
    <row r="46" spans="1:9" ht="24" customHeight="1" x14ac:dyDescent="0.3">
      <c r="A46" s="85" t="s">
        <v>79</v>
      </c>
      <c r="B46" s="90" t="s">
        <v>79</v>
      </c>
      <c r="C46" s="86"/>
      <c r="D46" s="86"/>
      <c r="E46" s="86"/>
      <c r="F46" s="86"/>
      <c r="G46" s="86"/>
      <c r="H46" s="86"/>
      <c r="I46" s="86"/>
    </row>
    <row r="47" spans="1:9" ht="24" customHeight="1" x14ac:dyDescent="0.3">
      <c r="A47" s="85">
        <v>4</v>
      </c>
      <c r="B47" s="90" t="s">
        <v>79</v>
      </c>
      <c r="C47" s="86"/>
      <c r="D47" s="86"/>
      <c r="E47" s="86"/>
      <c r="F47" s="86"/>
      <c r="G47" s="86"/>
      <c r="H47" s="86"/>
      <c r="I47" s="86"/>
    </row>
    <row r="48" spans="1:9" ht="24" customHeight="1" x14ac:dyDescent="0.3">
      <c r="A48" s="85">
        <v>5</v>
      </c>
      <c r="B48" s="90" t="s">
        <v>87</v>
      </c>
      <c r="C48" s="86"/>
      <c r="D48" s="86"/>
      <c r="E48" s="86"/>
      <c r="F48" s="86"/>
      <c r="G48" s="86"/>
      <c r="H48" s="86"/>
      <c r="I48" s="86"/>
    </row>
    <row r="49" spans="1:9" ht="24" customHeight="1" x14ac:dyDescent="0.3">
      <c r="A49" s="85"/>
      <c r="B49" s="90" t="s">
        <v>88</v>
      </c>
      <c r="C49" s="86"/>
      <c r="D49" s="86"/>
      <c r="E49" s="86"/>
      <c r="F49" s="86"/>
      <c r="G49" s="86"/>
      <c r="H49" s="86"/>
      <c r="I49" s="86"/>
    </row>
    <row r="50" spans="1:9" ht="24" customHeight="1" x14ac:dyDescent="0.3">
      <c r="A50" s="85"/>
      <c r="B50" s="86" t="s">
        <v>78</v>
      </c>
      <c r="C50" s="86"/>
      <c r="D50" s="86"/>
      <c r="E50" s="86"/>
      <c r="F50" s="86"/>
      <c r="G50" s="86"/>
      <c r="H50" s="86"/>
      <c r="I50" s="86"/>
    </row>
    <row r="51" spans="1:9" ht="24" customHeight="1" x14ac:dyDescent="0.3">
      <c r="A51" s="85"/>
      <c r="B51" s="86" t="s">
        <v>78</v>
      </c>
      <c r="C51" s="86"/>
      <c r="D51" s="86"/>
      <c r="E51" s="86"/>
      <c r="F51" s="86"/>
      <c r="G51" s="86"/>
      <c r="H51" s="86"/>
      <c r="I51" s="86"/>
    </row>
    <row r="52" spans="1:9" ht="24" customHeight="1" x14ac:dyDescent="0.3">
      <c r="A52" s="85"/>
      <c r="B52" s="86" t="s">
        <v>79</v>
      </c>
      <c r="C52" s="86"/>
      <c r="D52" s="86"/>
      <c r="E52" s="86"/>
      <c r="F52" s="86"/>
      <c r="G52" s="86"/>
      <c r="H52" s="86"/>
      <c r="I52" s="86"/>
    </row>
    <row r="53" spans="1:9" ht="24" customHeight="1" x14ac:dyDescent="0.3">
      <c r="A53" s="91">
        <v>5.0999999999999996</v>
      </c>
      <c r="B53" s="86" t="s">
        <v>83</v>
      </c>
      <c r="C53" s="86"/>
      <c r="D53" s="86"/>
      <c r="E53" s="86"/>
      <c r="F53" s="86"/>
      <c r="G53" s="86"/>
      <c r="H53" s="86"/>
      <c r="I53" s="86"/>
    </row>
    <row r="54" spans="1:9" ht="24" customHeight="1" x14ac:dyDescent="0.3">
      <c r="A54" s="91"/>
      <c r="B54" s="86" t="s">
        <v>78</v>
      </c>
      <c r="C54" s="86"/>
      <c r="D54" s="86"/>
      <c r="E54" s="86"/>
      <c r="F54" s="86"/>
      <c r="G54" s="86"/>
      <c r="H54" s="86"/>
      <c r="I54" s="86"/>
    </row>
    <row r="55" spans="1:9" ht="24" customHeight="1" x14ac:dyDescent="0.3">
      <c r="A55" s="91"/>
      <c r="B55" s="86" t="s">
        <v>78</v>
      </c>
      <c r="C55" s="86"/>
      <c r="D55" s="86"/>
      <c r="E55" s="86"/>
      <c r="F55" s="86"/>
      <c r="G55" s="86"/>
      <c r="H55" s="86"/>
      <c r="I55" s="86"/>
    </row>
    <row r="56" spans="1:9" ht="24" customHeight="1" x14ac:dyDescent="0.3">
      <c r="A56" s="91"/>
      <c r="B56" s="86" t="s">
        <v>79</v>
      </c>
      <c r="C56" s="86"/>
      <c r="D56" s="86"/>
      <c r="E56" s="86"/>
      <c r="F56" s="86"/>
      <c r="G56" s="86"/>
      <c r="H56" s="86"/>
      <c r="I56" s="86"/>
    </row>
    <row r="57" spans="1:9" ht="24" customHeight="1" x14ac:dyDescent="0.3">
      <c r="A57" s="91">
        <v>5.2</v>
      </c>
      <c r="B57" s="86" t="s">
        <v>83</v>
      </c>
      <c r="C57" s="86"/>
      <c r="D57" s="86"/>
      <c r="E57" s="86"/>
      <c r="F57" s="86"/>
      <c r="G57" s="86"/>
      <c r="H57" s="86"/>
      <c r="I57" s="86"/>
    </row>
    <row r="58" spans="1:9" ht="24" customHeight="1" x14ac:dyDescent="0.3">
      <c r="A58" s="91"/>
      <c r="B58" s="86" t="s">
        <v>78</v>
      </c>
      <c r="C58" s="86"/>
      <c r="D58" s="86"/>
      <c r="E58" s="86"/>
      <c r="F58" s="86"/>
      <c r="G58" s="86"/>
      <c r="H58" s="86"/>
      <c r="I58" s="86"/>
    </row>
    <row r="59" spans="1:9" ht="24" customHeight="1" x14ac:dyDescent="0.3">
      <c r="A59" s="91"/>
      <c r="B59" s="86" t="s">
        <v>78</v>
      </c>
      <c r="C59" s="86"/>
      <c r="D59" s="86"/>
      <c r="E59" s="86"/>
      <c r="F59" s="86"/>
      <c r="G59" s="86"/>
      <c r="H59" s="86"/>
      <c r="I59" s="86"/>
    </row>
    <row r="60" spans="1:9" ht="24" customHeight="1" x14ac:dyDescent="0.3">
      <c r="A60" s="91"/>
      <c r="B60" s="86" t="s">
        <v>79</v>
      </c>
      <c r="C60" s="86"/>
      <c r="D60" s="86"/>
      <c r="E60" s="86"/>
      <c r="F60" s="86"/>
      <c r="G60" s="86"/>
      <c r="H60" s="86"/>
      <c r="I60" s="86"/>
    </row>
    <row r="61" spans="1:9" ht="24" customHeight="1" x14ac:dyDescent="0.3">
      <c r="A61" s="91" t="s">
        <v>79</v>
      </c>
      <c r="B61" s="86" t="s">
        <v>79</v>
      </c>
      <c r="C61" s="86"/>
      <c r="D61" s="86"/>
      <c r="E61" s="86"/>
      <c r="F61" s="86"/>
      <c r="G61" s="86"/>
      <c r="H61" s="86"/>
      <c r="I61" s="86"/>
    </row>
    <row r="62" spans="1:9" ht="24" customHeight="1" x14ac:dyDescent="0.3">
      <c r="A62" s="91"/>
      <c r="B62" s="92" t="s">
        <v>79</v>
      </c>
      <c r="C62" s="86"/>
      <c r="D62" s="86"/>
      <c r="E62" s="86"/>
      <c r="F62" s="86"/>
      <c r="G62" s="86"/>
      <c r="H62" s="86"/>
      <c r="I62" s="86"/>
    </row>
    <row r="63" spans="1:9" ht="34.5" customHeight="1" x14ac:dyDescent="0.3">
      <c r="A63" s="87" t="s">
        <v>21</v>
      </c>
      <c r="B63" s="93" t="s">
        <v>89</v>
      </c>
      <c r="C63" s="89"/>
      <c r="D63" s="89"/>
      <c r="E63" s="89"/>
      <c r="F63" s="89"/>
      <c r="G63" s="89"/>
      <c r="H63" s="89"/>
      <c r="I63" s="89"/>
    </row>
    <row r="64" spans="1:9" ht="24" customHeight="1" x14ac:dyDescent="0.3">
      <c r="A64" s="85">
        <v>1</v>
      </c>
      <c r="B64" s="90" t="s">
        <v>90</v>
      </c>
      <c r="C64" s="86"/>
      <c r="D64" s="86"/>
      <c r="E64" s="86"/>
      <c r="F64" s="86"/>
      <c r="G64" s="86"/>
      <c r="H64" s="86"/>
      <c r="I64" s="86"/>
    </row>
    <row r="65" spans="1:9" ht="24" customHeight="1" x14ac:dyDescent="0.3">
      <c r="A65" s="85"/>
      <c r="B65" s="90" t="s">
        <v>91</v>
      </c>
      <c r="C65" s="86"/>
      <c r="D65" s="86"/>
      <c r="E65" s="86"/>
      <c r="F65" s="86"/>
      <c r="G65" s="86"/>
      <c r="H65" s="86"/>
      <c r="I65" s="86"/>
    </row>
    <row r="66" spans="1:9" ht="24" customHeight="1" x14ac:dyDescent="0.3">
      <c r="A66" s="85"/>
      <c r="B66" s="86" t="s">
        <v>78</v>
      </c>
      <c r="C66" s="86"/>
      <c r="D66" s="86"/>
      <c r="E66" s="86"/>
      <c r="F66" s="86"/>
      <c r="G66" s="86"/>
      <c r="H66" s="86"/>
      <c r="I66" s="86"/>
    </row>
    <row r="67" spans="1:9" ht="24" customHeight="1" x14ac:dyDescent="0.3">
      <c r="A67" s="85"/>
      <c r="B67" s="86" t="s">
        <v>78</v>
      </c>
      <c r="C67" s="86"/>
      <c r="D67" s="86"/>
      <c r="E67" s="86"/>
      <c r="F67" s="86"/>
      <c r="G67" s="86"/>
      <c r="H67" s="86"/>
      <c r="I67" s="86"/>
    </row>
    <row r="68" spans="1:9" ht="24" customHeight="1" x14ac:dyDescent="0.3">
      <c r="A68" s="85"/>
      <c r="B68" s="86" t="s">
        <v>79</v>
      </c>
      <c r="C68" s="86"/>
      <c r="D68" s="86"/>
      <c r="E68" s="86"/>
      <c r="F68" s="86"/>
      <c r="G68" s="86"/>
      <c r="H68" s="86"/>
      <c r="I68" s="86"/>
    </row>
    <row r="69" spans="1:9" ht="24" customHeight="1" x14ac:dyDescent="0.3">
      <c r="A69" s="91">
        <v>1.1000000000000001</v>
      </c>
      <c r="B69" s="86" t="s">
        <v>92</v>
      </c>
      <c r="C69" s="86"/>
      <c r="D69" s="86"/>
      <c r="E69" s="86"/>
      <c r="F69" s="86"/>
      <c r="G69" s="86"/>
      <c r="H69" s="86"/>
      <c r="I69" s="86"/>
    </row>
    <row r="70" spans="1:9" ht="24" customHeight="1" x14ac:dyDescent="0.3">
      <c r="A70" s="91"/>
      <c r="B70" s="86" t="s">
        <v>78</v>
      </c>
      <c r="C70" s="86"/>
      <c r="D70" s="86"/>
      <c r="E70" s="86"/>
      <c r="F70" s="86"/>
      <c r="G70" s="86"/>
      <c r="H70" s="86"/>
      <c r="I70" s="86"/>
    </row>
    <row r="71" spans="1:9" ht="24" customHeight="1" x14ac:dyDescent="0.3">
      <c r="A71" s="91"/>
      <c r="B71" s="86" t="s">
        <v>78</v>
      </c>
      <c r="C71" s="86"/>
      <c r="D71" s="86"/>
      <c r="E71" s="86"/>
      <c r="F71" s="86"/>
      <c r="G71" s="86"/>
      <c r="H71" s="86"/>
      <c r="I71" s="86"/>
    </row>
    <row r="72" spans="1:9" ht="24" customHeight="1" x14ac:dyDescent="0.3">
      <c r="A72" s="91"/>
      <c r="B72" s="86" t="s">
        <v>79</v>
      </c>
      <c r="C72" s="86"/>
      <c r="D72" s="86"/>
      <c r="E72" s="86"/>
      <c r="F72" s="86"/>
      <c r="G72" s="86"/>
      <c r="H72" s="86"/>
      <c r="I72" s="86"/>
    </row>
    <row r="73" spans="1:9" ht="24" customHeight="1" x14ac:dyDescent="0.3">
      <c r="A73" s="91">
        <v>1.2</v>
      </c>
      <c r="B73" s="86" t="s">
        <v>92</v>
      </c>
      <c r="C73" s="86"/>
      <c r="D73" s="86"/>
      <c r="E73" s="86"/>
      <c r="F73" s="86"/>
      <c r="G73" s="86"/>
      <c r="H73" s="86"/>
      <c r="I73" s="86"/>
    </row>
    <row r="74" spans="1:9" ht="24" customHeight="1" x14ac:dyDescent="0.3">
      <c r="A74" s="91"/>
      <c r="B74" s="86" t="s">
        <v>78</v>
      </c>
      <c r="C74" s="86"/>
      <c r="D74" s="86"/>
      <c r="E74" s="86"/>
      <c r="F74" s="86"/>
      <c r="G74" s="86"/>
      <c r="H74" s="86"/>
      <c r="I74" s="86"/>
    </row>
    <row r="75" spans="1:9" ht="24" customHeight="1" x14ac:dyDescent="0.3">
      <c r="A75" s="91"/>
      <c r="B75" s="86" t="s">
        <v>78</v>
      </c>
      <c r="C75" s="86"/>
      <c r="D75" s="86"/>
      <c r="E75" s="86"/>
      <c r="F75" s="86"/>
      <c r="G75" s="86"/>
      <c r="H75" s="86"/>
      <c r="I75" s="86"/>
    </row>
    <row r="76" spans="1:9" ht="24" customHeight="1" x14ac:dyDescent="0.3">
      <c r="A76" s="91"/>
      <c r="B76" s="86" t="s">
        <v>79</v>
      </c>
      <c r="C76" s="86"/>
      <c r="D76" s="86"/>
      <c r="E76" s="86"/>
      <c r="F76" s="86"/>
      <c r="G76" s="86"/>
      <c r="H76" s="86"/>
      <c r="I76" s="86"/>
    </row>
    <row r="77" spans="1:9" ht="24" customHeight="1" x14ac:dyDescent="0.3">
      <c r="A77" s="91" t="s">
        <v>79</v>
      </c>
      <c r="B77" s="86" t="s">
        <v>79</v>
      </c>
      <c r="C77" s="86"/>
      <c r="D77" s="86"/>
      <c r="E77" s="86"/>
      <c r="F77" s="86"/>
      <c r="G77" s="86"/>
      <c r="H77" s="86"/>
      <c r="I77" s="86"/>
    </row>
    <row r="78" spans="1:9" ht="24" customHeight="1" x14ac:dyDescent="0.3">
      <c r="A78" s="91"/>
      <c r="B78" s="86" t="s">
        <v>79</v>
      </c>
      <c r="C78" s="86"/>
      <c r="D78" s="86"/>
      <c r="E78" s="86"/>
      <c r="F78" s="86"/>
      <c r="G78" s="86"/>
      <c r="H78" s="86"/>
      <c r="I78" s="86"/>
    </row>
    <row r="79" spans="1:9" ht="24" customHeight="1" x14ac:dyDescent="0.3">
      <c r="A79" s="85">
        <v>2</v>
      </c>
      <c r="B79" s="90" t="s">
        <v>93</v>
      </c>
      <c r="C79" s="86"/>
      <c r="D79" s="86"/>
      <c r="E79" s="86"/>
      <c r="F79" s="86"/>
      <c r="G79" s="86"/>
      <c r="H79" s="86"/>
      <c r="I79" s="86"/>
    </row>
    <row r="80" spans="1:9" ht="24" customHeight="1" x14ac:dyDescent="0.3">
      <c r="A80" s="91"/>
      <c r="B80" s="90" t="s">
        <v>88</v>
      </c>
      <c r="C80" s="86"/>
      <c r="D80" s="86"/>
      <c r="E80" s="86"/>
      <c r="F80" s="86"/>
      <c r="G80" s="86"/>
      <c r="H80" s="86"/>
      <c r="I80" s="86"/>
    </row>
    <row r="81" spans="1:9" ht="24" customHeight="1" x14ac:dyDescent="0.3">
      <c r="A81" s="91"/>
      <c r="B81" s="86" t="s">
        <v>78</v>
      </c>
      <c r="C81" s="86"/>
      <c r="D81" s="86"/>
      <c r="E81" s="86"/>
      <c r="F81" s="86"/>
      <c r="G81" s="86"/>
      <c r="H81" s="86"/>
      <c r="I81" s="86"/>
    </row>
    <row r="82" spans="1:9" ht="24" customHeight="1" x14ac:dyDescent="0.3">
      <c r="A82" s="91"/>
      <c r="B82" s="86" t="s">
        <v>78</v>
      </c>
      <c r="C82" s="86"/>
      <c r="D82" s="86"/>
      <c r="E82" s="86"/>
      <c r="F82" s="86"/>
      <c r="G82" s="86"/>
      <c r="H82" s="86"/>
      <c r="I82" s="86"/>
    </row>
    <row r="83" spans="1:9" ht="24" customHeight="1" x14ac:dyDescent="0.3">
      <c r="A83" s="91"/>
      <c r="B83" s="86" t="s">
        <v>79</v>
      </c>
      <c r="C83" s="86"/>
      <c r="D83" s="86"/>
      <c r="E83" s="86"/>
      <c r="F83" s="86"/>
      <c r="G83" s="86"/>
      <c r="H83" s="86"/>
      <c r="I83" s="86"/>
    </row>
    <row r="84" spans="1:9" ht="24" customHeight="1" x14ac:dyDescent="0.3">
      <c r="A84" s="91">
        <v>1.1000000000000001</v>
      </c>
      <c r="B84" s="86" t="s">
        <v>92</v>
      </c>
      <c r="C84" s="86"/>
      <c r="D84" s="86"/>
      <c r="E84" s="86"/>
      <c r="F84" s="86"/>
      <c r="G84" s="86"/>
      <c r="H84" s="86"/>
      <c r="I84" s="86"/>
    </row>
    <row r="85" spans="1:9" ht="24" customHeight="1" x14ac:dyDescent="0.3">
      <c r="A85" s="91"/>
      <c r="B85" s="86" t="s">
        <v>78</v>
      </c>
      <c r="C85" s="86"/>
      <c r="D85" s="86"/>
      <c r="E85" s="86"/>
      <c r="F85" s="86"/>
      <c r="G85" s="86"/>
      <c r="H85" s="86"/>
      <c r="I85" s="86"/>
    </row>
    <row r="86" spans="1:9" ht="24" customHeight="1" x14ac:dyDescent="0.3">
      <c r="A86" s="91"/>
      <c r="B86" s="86" t="s">
        <v>78</v>
      </c>
      <c r="C86" s="86"/>
      <c r="D86" s="86"/>
      <c r="E86" s="86"/>
      <c r="F86" s="86"/>
      <c r="G86" s="86"/>
      <c r="H86" s="86"/>
      <c r="I86" s="86"/>
    </row>
    <row r="87" spans="1:9" ht="24" customHeight="1" x14ac:dyDescent="0.3">
      <c r="A87" s="91"/>
      <c r="B87" s="86" t="s">
        <v>79</v>
      </c>
      <c r="C87" s="86"/>
      <c r="D87" s="86"/>
      <c r="E87" s="86"/>
      <c r="F87" s="86"/>
      <c r="G87" s="86"/>
      <c r="H87" s="86"/>
      <c r="I87" s="86"/>
    </row>
    <row r="88" spans="1:9" ht="24" customHeight="1" x14ac:dyDescent="0.3">
      <c r="A88" s="91">
        <v>1.2</v>
      </c>
      <c r="B88" s="86" t="s">
        <v>92</v>
      </c>
      <c r="C88" s="86"/>
      <c r="D88" s="86"/>
      <c r="E88" s="86"/>
      <c r="F88" s="86"/>
      <c r="G88" s="86"/>
      <c r="H88" s="86"/>
      <c r="I88" s="86"/>
    </row>
    <row r="89" spans="1:9" ht="24" customHeight="1" x14ac:dyDescent="0.3">
      <c r="A89" s="91"/>
      <c r="B89" s="86" t="s">
        <v>78</v>
      </c>
      <c r="C89" s="86"/>
      <c r="D89" s="86"/>
      <c r="E89" s="86"/>
      <c r="F89" s="86"/>
      <c r="G89" s="86"/>
      <c r="H89" s="86"/>
      <c r="I89" s="86"/>
    </row>
    <row r="90" spans="1:9" ht="24" customHeight="1" x14ac:dyDescent="0.3">
      <c r="A90" s="91"/>
      <c r="B90" s="86" t="s">
        <v>78</v>
      </c>
      <c r="C90" s="86"/>
      <c r="D90" s="86"/>
      <c r="E90" s="86"/>
      <c r="F90" s="86"/>
      <c r="G90" s="86"/>
      <c r="H90" s="86"/>
      <c r="I90" s="86"/>
    </row>
    <row r="91" spans="1:9" ht="24" customHeight="1" x14ac:dyDescent="0.3">
      <c r="A91" s="91"/>
      <c r="B91" s="86" t="s">
        <v>79</v>
      </c>
      <c r="C91" s="86"/>
      <c r="D91" s="86"/>
      <c r="E91" s="86"/>
      <c r="F91" s="86"/>
      <c r="G91" s="86"/>
      <c r="H91" s="86"/>
      <c r="I91" s="86"/>
    </row>
    <row r="92" spans="1:9" ht="24" customHeight="1" x14ac:dyDescent="0.3">
      <c r="A92" s="91" t="s">
        <v>79</v>
      </c>
      <c r="B92" s="86" t="s">
        <v>79</v>
      </c>
      <c r="C92" s="86"/>
      <c r="D92" s="86"/>
      <c r="E92" s="86"/>
      <c r="F92" s="86"/>
      <c r="G92" s="86"/>
      <c r="H92" s="86"/>
      <c r="I92" s="86"/>
    </row>
    <row r="93" spans="1:9" ht="24" customHeight="1" x14ac:dyDescent="0.3">
      <c r="A93" s="91"/>
      <c r="B93" s="86" t="s">
        <v>79</v>
      </c>
      <c r="C93" s="86"/>
      <c r="D93" s="86"/>
      <c r="E93" s="86"/>
      <c r="F93" s="86"/>
      <c r="G93" s="86"/>
      <c r="H93" s="86"/>
      <c r="I93" s="86"/>
    </row>
    <row r="94" spans="1:9" ht="24" customHeight="1" x14ac:dyDescent="0.35">
      <c r="A94" s="85">
        <v>3</v>
      </c>
      <c r="B94" s="90" t="s">
        <v>94</v>
      </c>
      <c r="C94" s="86"/>
      <c r="D94" s="86"/>
      <c r="E94" s="86"/>
      <c r="F94" s="86"/>
      <c r="G94" s="86"/>
      <c r="H94" s="86"/>
      <c r="I94" s="86"/>
    </row>
    <row r="95" spans="1:9" ht="24" customHeight="1" x14ac:dyDescent="0.3">
      <c r="A95" s="85">
        <v>4</v>
      </c>
      <c r="B95" s="90" t="s">
        <v>79</v>
      </c>
      <c r="C95" s="86"/>
      <c r="D95" s="86"/>
      <c r="E95" s="86"/>
      <c r="F95" s="86"/>
      <c r="G95" s="86"/>
      <c r="H95" s="86"/>
      <c r="I95" s="86"/>
    </row>
    <row r="96" spans="1:9" ht="24" customHeight="1" x14ac:dyDescent="0.3">
      <c r="A96" s="91" t="s">
        <v>79</v>
      </c>
      <c r="B96" s="86" t="s">
        <v>79</v>
      </c>
      <c r="C96" s="86"/>
      <c r="D96" s="86"/>
      <c r="E96" s="86"/>
      <c r="F96" s="86"/>
      <c r="G96" s="86"/>
      <c r="H96" s="86"/>
      <c r="I96" s="86"/>
    </row>
    <row r="97" spans="1:9" ht="33.75" customHeight="1" x14ac:dyDescent="0.3">
      <c r="A97" s="95" t="s">
        <v>95</v>
      </c>
      <c r="B97" s="93" t="s">
        <v>96</v>
      </c>
      <c r="C97" s="89"/>
      <c r="D97" s="89"/>
      <c r="E97" s="89"/>
      <c r="F97" s="89"/>
      <c r="G97" s="89"/>
      <c r="H97" s="89"/>
      <c r="I97" s="89"/>
    </row>
    <row r="98" spans="1:9" ht="24" customHeight="1" x14ac:dyDescent="0.3">
      <c r="A98" s="85">
        <v>1</v>
      </c>
      <c r="B98" s="90" t="s">
        <v>97</v>
      </c>
      <c r="C98" s="86"/>
      <c r="D98" s="86"/>
      <c r="E98" s="86"/>
      <c r="F98" s="86"/>
      <c r="G98" s="86"/>
      <c r="H98" s="86"/>
      <c r="I98" s="86"/>
    </row>
    <row r="99" spans="1:9" ht="24" customHeight="1" x14ac:dyDescent="0.3">
      <c r="A99" s="85"/>
      <c r="B99" s="90" t="s">
        <v>88</v>
      </c>
      <c r="C99" s="86"/>
      <c r="D99" s="86"/>
      <c r="E99" s="86"/>
      <c r="F99" s="86"/>
      <c r="G99" s="86"/>
      <c r="H99" s="86"/>
      <c r="I99" s="86"/>
    </row>
    <row r="100" spans="1:9" ht="24" customHeight="1" x14ac:dyDescent="0.3">
      <c r="A100" s="85"/>
      <c r="B100" s="86" t="s">
        <v>78</v>
      </c>
      <c r="C100" s="86"/>
      <c r="D100" s="86"/>
      <c r="E100" s="86"/>
      <c r="F100" s="86"/>
      <c r="G100" s="86"/>
      <c r="H100" s="86"/>
      <c r="I100" s="86"/>
    </row>
    <row r="101" spans="1:9" ht="24" customHeight="1" x14ac:dyDescent="0.3">
      <c r="A101" s="85"/>
      <c r="B101" s="86" t="s">
        <v>78</v>
      </c>
      <c r="C101" s="86"/>
      <c r="D101" s="86"/>
      <c r="E101" s="86"/>
      <c r="F101" s="86"/>
      <c r="G101" s="86"/>
      <c r="H101" s="86"/>
      <c r="I101" s="86"/>
    </row>
    <row r="102" spans="1:9" ht="24" customHeight="1" x14ac:dyDescent="0.3">
      <c r="A102" s="85"/>
      <c r="B102" s="86" t="s">
        <v>79</v>
      </c>
      <c r="C102" s="86"/>
      <c r="D102" s="86"/>
      <c r="E102" s="86"/>
      <c r="F102" s="86"/>
      <c r="G102" s="86"/>
      <c r="H102" s="86"/>
      <c r="I102" s="86"/>
    </row>
    <row r="103" spans="1:9" ht="24" customHeight="1" x14ac:dyDescent="0.3">
      <c r="A103" s="91">
        <v>1.1000000000000001</v>
      </c>
      <c r="B103" s="86" t="s">
        <v>98</v>
      </c>
      <c r="C103" s="86"/>
      <c r="D103" s="86"/>
      <c r="E103" s="86"/>
      <c r="F103" s="86"/>
      <c r="G103" s="86"/>
      <c r="H103" s="86"/>
      <c r="I103" s="86"/>
    </row>
    <row r="104" spans="1:9" ht="24" customHeight="1" x14ac:dyDescent="0.3">
      <c r="A104" s="91"/>
      <c r="B104" s="86" t="s">
        <v>78</v>
      </c>
      <c r="C104" s="86"/>
      <c r="D104" s="86"/>
      <c r="E104" s="86"/>
      <c r="F104" s="86"/>
      <c r="G104" s="86"/>
      <c r="H104" s="86"/>
      <c r="I104" s="86"/>
    </row>
    <row r="105" spans="1:9" ht="24" customHeight="1" x14ac:dyDescent="0.3">
      <c r="A105" s="91"/>
      <c r="B105" s="86" t="s">
        <v>78</v>
      </c>
      <c r="C105" s="86"/>
      <c r="D105" s="86"/>
      <c r="E105" s="86"/>
      <c r="F105" s="86"/>
      <c r="G105" s="86"/>
      <c r="H105" s="86"/>
      <c r="I105" s="86"/>
    </row>
    <row r="106" spans="1:9" ht="24" customHeight="1" x14ac:dyDescent="0.3">
      <c r="A106" s="91"/>
      <c r="B106" s="86" t="s">
        <v>79</v>
      </c>
      <c r="C106" s="86"/>
      <c r="D106" s="86"/>
      <c r="E106" s="86"/>
      <c r="F106" s="86"/>
      <c r="G106" s="86"/>
      <c r="H106" s="86"/>
      <c r="I106" s="86"/>
    </row>
    <row r="107" spans="1:9" ht="24" customHeight="1" x14ac:dyDescent="0.3">
      <c r="A107" s="91">
        <v>1.2</v>
      </c>
      <c r="B107" s="86" t="s">
        <v>98</v>
      </c>
      <c r="C107" s="86"/>
      <c r="D107" s="86"/>
      <c r="E107" s="86"/>
      <c r="F107" s="86"/>
      <c r="G107" s="86"/>
      <c r="H107" s="86"/>
      <c r="I107" s="86"/>
    </row>
    <row r="108" spans="1:9" ht="24" customHeight="1" x14ac:dyDescent="0.3">
      <c r="A108" s="91"/>
      <c r="B108" s="86" t="s">
        <v>78</v>
      </c>
      <c r="C108" s="86"/>
      <c r="D108" s="86"/>
      <c r="E108" s="86"/>
      <c r="F108" s="86"/>
      <c r="G108" s="86"/>
      <c r="H108" s="86"/>
      <c r="I108" s="86"/>
    </row>
    <row r="109" spans="1:9" ht="24" customHeight="1" x14ac:dyDescent="0.3">
      <c r="A109" s="91"/>
      <c r="B109" s="86" t="s">
        <v>78</v>
      </c>
      <c r="C109" s="86"/>
      <c r="D109" s="86"/>
      <c r="E109" s="86"/>
      <c r="F109" s="86"/>
      <c r="G109" s="86"/>
      <c r="H109" s="86"/>
      <c r="I109" s="86"/>
    </row>
    <row r="110" spans="1:9" ht="24" customHeight="1" x14ac:dyDescent="0.3">
      <c r="A110" s="91"/>
      <c r="B110" s="86" t="s">
        <v>79</v>
      </c>
      <c r="C110" s="86"/>
      <c r="D110" s="86"/>
      <c r="E110" s="86"/>
      <c r="F110" s="86"/>
      <c r="G110" s="86"/>
      <c r="H110" s="86"/>
      <c r="I110" s="86"/>
    </row>
    <row r="111" spans="1:9" ht="24" customHeight="1" x14ac:dyDescent="0.3">
      <c r="A111" s="91" t="s">
        <v>79</v>
      </c>
      <c r="B111" s="86" t="s">
        <v>79</v>
      </c>
      <c r="C111" s="86"/>
      <c r="D111" s="86"/>
      <c r="E111" s="86"/>
      <c r="F111" s="86"/>
      <c r="G111" s="86"/>
      <c r="H111" s="86"/>
      <c r="I111" s="86"/>
    </row>
    <row r="112" spans="1:9" ht="24" customHeight="1" x14ac:dyDescent="0.3">
      <c r="A112" s="91"/>
      <c r="B112" s="92" t="s">
        <v>79</v>
      </c>
      <c r="C112" s="86"/>
      <c r="D112" s="86"/>
      <c r="E112" s="86"/>
      <c r="F112" s="86"/>
      <c r="G112" s="86"/>
      <c r="H112" s="86"/>
      <c r="I112" s="86"/>
    </row>
    <row r="113" spans="1:9" ht="24" customHeight="1" x14ac:dyDescent="0.3">
      <c r="A113" s="85">
        <v>2</v>
      </c>
      <c r="B113" s="90" t="s">
        <v>99</v>
      </c>
      <c r="C113" s="86"/>
      <c r="D113" s="86"/>
      <c r="E113" s="86"/>
      <c r="F113" s="86"/>
      <c r="G113" s="86"/>
      <c r="H113" s="86"/>
      <c r="I113" s="86"/>
    </row>
    <row r="114" spans="1:9" ht="24" customHeight="1" x14ac:dyDescent="0.3">
      <c r="A114" s="85"/>
      <c r="B114" s="90" t="s">
        <v>88</v>
      </c>
      <c r="C114" s="86"/>
      <c r="D114" s="86"/>
      <c r="E114" s="86"/>
      <c r="F114" s="86"/>
      <c r="G114" s="86"/>
      <c r="H114" s="86"/>
      <c r="I114" s="86"/>
    </row>
    <row r="115" spans="1:9" ht="24" customHeight="1" x14ac:dyDescent="0.3">
      <c r="A115" s="85"/>
      <c r="B115" s="86" t="s">
        <v>78</v>
      </c>
      <c r="C115" s="86"/>
      <c r="D115" s="86"/>
      <c r="E115" s="86"/>
      <c r="F115" s="86"/>
      <c r="G115" s="86"/>
      <c r="H115" s="86"/>
      <c r="I115" s="86"/>
    </row>
    <row r="116" spans="1:9" ht="24" customHeight="1" x14ac:dyDescent="0.3">
      <c r="A116" s="85"/>
      <c r="B116" s="86" t="s">
        <v>78</v>
      </c>
      <c r="C116" s="86"/>
      <c r="D116" s="86"/>
      <c r="E116" s="86"/>
      <c r="F116" s="86"/>
      <c r="G116" s="86"/>
      <c r="H116" s="86"/>
      <c r="I116" s="86"/>
    </row>
    <row r="117" spans="1:9" ht="24" customHeight="1" x14ac:dyDescent="0.3">
      <c r="A117" s="85"/>
      <c r="B117" s="86" t="s">
        <v>79</v>
      </c>
      <c r="C117" s="86"/>
      <c r="D117" s="86"/>
      <c r="E117" s="86"/>
      <c r="F117" s="86"/>
      <c r="G117" s="86"/>
      <c r="H117" s="86"/>
      <c r="I117" s="86"/>
    </row>
    <row r="118" spans="1:9" ht="24" customHeight="1" x14ac:dyDescent="0.3">
      <c r="A118" s="91">
        <v>2.1</v>
      </c>
      <c r="B118" s="86" t="s">
        <v>98</v>
      </c>
      <c r="C118" s="86"/>
      <c r="D118" s="86"/>
      <c r="E118" s="86"/>
      <c r="F118" s="86"/>
      <c r="G118" s="86"/>
      <c r="H118" s="86"/>
      <c r="I118" s="86"/>
    </row>
    <row r="119" spans="1:9" ht="24" customHeight="1" x14ac:dyDescent="0.3">
      <c r="A119" s="91"/>
      <c r="B119" s="86" t="s">
        <v>78</v>
      </c>
      <c r="C119" s="86"/>
      <c r="D119" s="86"/>
      <c r="E119" s="86"/>
      <c r="F119" s="86"/>
      <c r="G119" s="86"/>
      <c r="H119" s="86"/>
      <c r="I119" s="86"/>
    </row>
    <row r="120" spans="1:9" ht="24" customHeight="1" x14ac:dyDescent="0.3">
      <c r="A120" s="91"/>
      <c r="B120" s="86" t="s">
        <v>78</v>
      </c>
      <c r="C120" s="86"/>
      <c r="D120" s="86"/>
      <c r="E120" s="86"/>
      <c r="F120" s="86"/>
      <c r="G120" s="86"/>
      <c r="H120" s="86"/>
      <c r="I120" s="86"/>
    </row>
    <row r="121" spans="1:9" ht="24" customHeight="1" x14ac:dyDescent="0.3">
      <c r="A121" s="91"/>
      <c r="B121" s="86" t="s">
        <v>79</v>
      </c>
      <c r="C121" s="86"/>
      <c r="D121" s="86"/>
      <c r="E121" s="86"/>
      <c r="F121" s="86"/>
      <c r="G121" s="86"/>
      <c r="H121" s="86"/>
      <c r="I121" s="86"/>
    </row>
    <row r="122" spans="1:9" ht="24" customHeight="1" x14ac:dyDescent="0.3">
      <c r="A122" s="91">
        <v>2.2000000000000002</v>
      </c>
      <c r="B122" s="86" t="s">
        <v>98</v>
      </c>
      <c r="C122" s="86"/>
      <c r="D122" s="86"/>
      <c r="E122" s="86"/>
      <c r="F122" s="86"/>
      <c r="G122" s="86"/>
      <c r="H122" s="86"/>
      <c r="I122" s="86"/>
    </row>
    <row r="123" spans="1:9" ht="24" customHeight="1" x14ac:dyDescent="0.3">
      <c r="A123" s="91"/>
      <c r="B123" s="86" t="s">
        <v>78</v>
      </c>
      <c r="C123" s="86"/>
      <c r="D123" s="86"/>
      <c r="E123" s="86"/>
      <c r="F123" s="86"/>
      <c r="G123" s="86"/>
      <c r="H123" s="86"/>
      <c r="I123" s="86"/>
    </row>
    <row r="124" spans="1:9" ht="24" customHeight="1" x14ac:dyDescent="0.3">
      <c r="A124" s="91"/>
      <c r="B124" s="86" t="s">
        <v>78</v>
      </c>
      <c r="C124" s="86"/>
      <c r="D124" s="86"/>
      <c r="E124" s="86"/>
      <c r="F124" s="86"/>
      <c r="G124" s="86"/>
      <c r="H124" s="86"/>
      <c r="I124" s="86"/>
    </row>
    <row r="125" spans="1:9" ht="24" customHeight="1" x14ac:dyDescent="0.3">
      <c r="A125" s="91"/>
      <c r="B125" s="86" t="s">
        <v>79</v>
      </c>
      <c r="C125" s="86"/>
      <c r="D125" s="86"/>
      <c r="E125" s="86"/>
      <c r="F125" s="86"/>
      <c r="G125" s="86"/>
      <c r="H125" s="86"/>
      <c r="I125" s="86"/>
    </row>
    <row r="126" spans="1:9" ht="24" customHeight="1" x14ac:dyDescent="0.3">
      <c r="A126" s="91" t="s">
        <v>79</v>
      </c>
      <c r="B126" s="86" t="s">
        <v>79</v>
      </c>
      <c r="C126" s="86"/>
      <c r="D126" s="86"/>
      <c r="E126" s="86"/>
      <c r="F126" s="86"/>
      <c r="G126" s="86"/>
      <c r="H126" s="86"/>
      <c r="I126" s="86"/>
    </row>
    <row r="127" spans="1:9" ht="24" customHeight="1" x14ac:dyDescent="0.3">
      <c r="A127" s="91"/>
      <c r="B127" s="92" t="s">
        <v>79</v>
      </c>
      <c r="C127" s="86"/>
      <c r="D127" s="86"/>
      <c r="E127" s="86"/>
      <c r="F127" s="86"/>
      <c r="G127" s="86"/>
      <c r="H127" s="86"/>
      <c r="I127" s="86"/>
    </row>
    <row r="128" spans="1:9" ht="24" customHeight="1" x14ac:dyDescent="0.3">
      <c r="A128" s="85">
        <v>3</v>
      </c>
      <c r="B128" s="90" t="s">
        <v>79</v>
      </c>
      <c r="C128" s="86"/>
      <c r="D128" s="86"/>
      <c r="E128" s="86"/>
      <c r="F128" s="86"/>
      <c r="G128" s="86"/>
      <c r="H128" s="86"/>
      <c r="I128" s="86"/>
    </row>
    <row r="129" spans="1:9" ht="24" customHeight="1" x14ac:dyDescent="0.3">
      <c r="A129" s="96">
        <v>4</v>
      </c>
      <c r="B129" s="97" t="s">
        <v>79</v>
      </c>
      <c r="C129" s="98"/>
      <c r="D129" s="98"/>
      <c r="E129" s="98"/>
      <c r="F129" s="98"/>
      <c r="G129" s="98"/>
      <c r="H129" s="98"/>
      <c r="I129" s="98"/>
    </row>
    <row r="130" spans="1:9" ht="34.5" customHeight="1" x14ac:dyDescent="0.3">
      <c r="A130" s="80" t="s">
        <v>100</v>
      </c>
      <c r="B130" s="81" t="s">
        <v>101</v>
      </c>
      <c r="C130" s="82"/>
      <c r="D130" s="82"/>
      <c r="E130" s="82"/>
      <c r="F130" s="82"/>
      <c r="G130" s="82"/>
      <c r="H130" s="82"/>
      <c r="I130" s="82"/>
    </row>
    <row r="131" spans="1:9" ht="24" customHeight="1" x14ac:dyDescent="0.3">
      <c r="A131" s="99" t="s">
        <v>20</v>
      </c>
      <c r="B131" s="100" t="s">
        <v>102</v>
      </c>
      <c r="C131" s="101"/>
      <c r="D131" s="101"/>
      <c r="E131" s="101"/>
      <c r="F131" s="101"/>
      <c r="G131" s="101"/>
      <c r="H131" s="101"/>
      <c r="I131" s="101"/>
    </row>
    <row r="132" spans="1:9" ht="24" customHeight="1" x14ac:dyDescent="0.3">
      <c r="A132" s="126" t="s">
        <v>76</v>
      </c>
      <c r="B132" s="103" t="s">
        <v>103</v>
      </c>
      <c r="C132" s="86"/>
      <c r="D132" s="86"/>
      <c r="E132" s="86"/>
      <c r="F132" s="86"/>
      <c r="G132" s="86"/>
      <c r="H132" s="86"/>
      <c r="I132" s="86"/>
    </row>
    <row r="133" spans="1:9" ht="24" customHeight="1" x14ac:dyDescent="0.3">
      <c r="A133" s="102"/>
      <c r="B133" s="86" t="s">
        <v>78</v>
      </c>
      <c r="C133" s="86"/>
      <c r="D133" s="86"/>
      <c r="E133" s="86"/>
      <c r="F133" s="86"/>
      <c r="G133" s="86"/>
      <c r="H133" s="86"/>
      <c r="I133" s="86"/>
    </row>
    <row r="134" spans="1:9" ht="24" customHeight="1" x14ac:dyDescent="0.3">
      <c r="A134" s="102"/>
      <c r="B134" s="86" t="s">
        <v>78</v>
      </c>
      <c r="C134" s="86"/>
      <c r="D134" s="86"/>
      <c r="E134" s="86"/>
      <c r="F134" s="86"/>
      <c r="G134" s="86"/>
      <c r="H134" s="86"/>
      <c r="I134" s="86"/>
    </row>
    <row r="135" spans="1:9" ht="24" customHeight="1" x14ac:dyDescent="0.3">
      <c r="A135" s="102"/>
      <c r="B135" s="86" t="s">
        <v>79</v>
      </c>
      <c r="C135" s="86"/>
      <c r="D135" s="86"/>
      <c r="E135" s="86"/>
      <c r="F135" s="86"/>
      <c r="G135" s="86"/>
      <c r="H135" s="86"/>
      <c r="I135" s="86"/>
    </row>
    <row r="136" spans="1:9" ht="24" customHeight="1" x14ac:dyDescent="0.3">
      <c r="A136" s="85">
        <v>1</v>
      </c>
      <c r="B136" s="90" t="s">
        <v>104</v>
      </c>
      <c r="C136" s="86"/>
      <c r="D136" s="86"/>
      <c r="E136" s="86"/>
      <c r="F136" s="86"/>
      <c r="G136" s="86"/>
      <c r="H136" s="86"/>
      <c r="I136" s="86"/>
    </row>
    <row r="137" spans="1:9" s="67" customFormat="1" ht="24" customHeight="1" x14ac:dyDescent="0.3">
      <c r="A137" s="91">
        <v>1.1000000000000001</v>
      </c>
      <c r="B137" s="86" t="s">
        <v>105</v>
      </c>
      <c r="C137" s="86"/>
      <c r="D137" s="86"/>
      <c r="E137" s="86"/>
      <c r="F137" s="86"/>
      <c r="G137" s="86"/>
      <c r="H137" s="86"/>
      <c r="I137" s="86"/>
    </row>
    <row r="138" spans="1:9" ht="24" customHeight="1" x14ac:dyDescent="0.3">
      <c r="A138" s="91"/>
      <c r="B138" s="86" t="s">
        <v>78</v>
      </c>
      <c r="C138" s="86"/>
      <c r="D138" s="86"/>
      <c r="E138" s="86"/>
      <c r="F138" s="86"/>
      <c r="G138" s="86"/>
      <c r="H138" s="86"/>
      <c r="I138" s="86"/>
    </row>
    <row r="139" spans="1:9" ht="24" customHeight="1" x14ac:dyDescent="0.3">
      <c r="A139" s="91"/>
      <c r="B139" s="86" t="s">
        <v>78</v>
      </c>
      <c r="C139" s="86"/>
      <c r="D139" s="86"/>
      <c r="E139" s="86"/>
      <c r="F139" s="86"/>
      <c r="G139" s="86"/>
      <c r="H139" s="86"/>
      <c r="I139" s="86"/>
    </row>
    <row r="140" spans="1:9" ht="24" customHeight="1" x14ac:dyDescent="0.3">
      <c r="A140" s="91"/>
      <c r="B140" s="86" t="s">
        <v>79</v>
      </c>
      <c r="C140" s="86"/>
      <c r="D140" s="86"/>
      <c r="E140" s="86"/>
      <c r="F140" s="86"/>
      <c r="G140" s="86"/>
      <c r="H140" s="86"/>
      <c r="I140" s="86"/>
    </row>
    <row r="141" spans="1:9" ht="24" customHeight="1" x14ac:dyDescent="0.3">
      <c r="A141" s="91">
        <v>1.2</v>
      </c>
      <c r="B141" s="86" t="s">
        <v>84</v>
      </c>
      <c r="C141" s="86"/>
      <c r="D141" s="86"/>
      <c r="E141" s="86"/>
      <c r="F141" s="86"/>
      <c r="G141" s="86"/>
      <c r="H141" s="86"/>
      <c r="I141" s="86"/>
    </row>
    <row r="142" spans="1:9" ht="24" customHeight="1" x14ac:dyDescent="0.3">
      <c r="A142" s="91"/>
      <c r="B142" s="86" t="s">
        <v>78</v>
      </c>
      <c r="C142" s="86"/>
      <c r="D142" s="86"/>
      <c r="E142" s="86"/>
      <c r="F142" s="86"/>
      <c r="G142" s="86"/>
      <c r="H142" s="86"/>
      <c r="I142" s="86"/>
    </row>
    <row r="143" spans="1:9" ht="24" customHeight="1" x14ac:dyDescent="0.3">
      <c r="A143" s="91"/>
      <c r="B143" s="86" t="s">
        <v>78</v>
      </c>
      <c r="C143" s="86"/>
      <c r="D143" s="86"/>
      <c r="E143" s="86"/>
      <c r="F143" s="86"/>
      <c r="G143" s="86"/>
      <c r="H143" s="86"/>
      <c r="I143" s="86"/>
    </row>
    <row r="144" spans="1:9" ht="24" customHeight="1" x14ac:dyDescent="0.3">
      <c r="A144" s="91"/>
      <c r="B144" s="86" t="s">
        <v>79</v>
      </c>
      <c r="C144" s="86"/>
      <c r="D144" s="86"/>
      <c r="E144" s="86"/>
      <c r="F144" s="86"/>
      <c r="G144" s="86"/>
      <c r="H144" s="86"/>
      <c r="I144" s="86"/>
    </row>
    <row r="145" spans="1:9" ht="24" customHeight="1" x14ac:dyDescent="0.3">
      <c r="A145" s="91" t="s">
        <v>79</v>
      </c>
      <c r="B145" s="86" t="s">
        <v>79</v>
      </c>
      <c r="C145" s="86"/>
      <c r="D145" s="86"/>
      <c r="E145" s="86"/>
      <c r="F145" s="86"/>
      <c r="G145" s="86"/>
      <c r="H145" s="86"/>
      <c r="I145" s="86"/>
    </row>
    <row r="146" spans="1:9" ht="24" customHeight="1" x14ac:dyDescent="0.3">
      <c r="A146" s="91"/>
      <c r="B146" s="86" t="s">
        <v>79</v>
      </c>
      <c r="C146" s="86"/>
      <c r="D146" s="86"/>
      <c r="E146" s="86"/>
      <c r="F146" s="86"/>
      <c r="G146" s="86"/>
      <c r="H146" s="86"/>
      <c r="I146" s="86"/>
    </row>
    <row r="147" spans="1:9" ht="31.5" customHeight="1" x14ac:dyDescent="0.3">
      <c r="A147" s="102">
        <v>2</v>
      </c>
      <c r="B147" s="103" t="s">
        <v>106</v>
      </c>
      <c r="C147" s="86"/>
      <c r="D147" s="86"/>
      <c r="E147" s="86"/>
      <c r="F147" s="86"/>
      <c r="G147" s="86"/>
      <c r="H147" s="86"/>
      <c r="I147" s="86"/>
    </row>
    <row r="148" spans="1:9" ht="24" customHeight="1" x14ac:dyDescent="0.3">
      <c r="A148" s="91">
        <v>2.1</v>
      </c>
      <c r="B148" s="86" t="s">
        <v>107</v>
      </c>
      <c r="C148" s="86"/>
      <c r="D148" s="86"/>
      <c r="E148" s="86"/>
      <c r="F148" s="86"/>
      <c r="G148" s="86"/>
      <c r="H148" s="86"/>
      <c r="I148" s="86"/>
    </row>
    <row r="149" spans="1:9" ht="24" customHeight="1" x14ac:dyDescent="0.3">
      <c r="A149" s="91"/>
      <c r="B149" s="86" t="s">
        <v>78</v>
      </c>
      <c r="C149" s="86"/>
      <c r="D149" s="86"/>
      <c r="E149" s="86"/>
      <c r="F149" s="86"/>
      <c r="G149" s="86"/>
      <c r="H149" s="86"/>
      <c r="I149" s="86"/>
    </row>
    <row r="150" spans="1:9" ht="24" customHeight="1" x14ac:dyDescent="0.3">
      <c r="A150" s="91"/>
      <c r="B150" s="86" t="s">
        <v>78</v>
      </c>
      <c r="C150" s="86"/>
      <c r="D150" s="86"/>
      <c r="E150" s="86"/>
      <c r="F150" s="86"/>
      <c r="G150" s="86"/>
      <c r="H150" s="86"/>
      <c r="I150" s="86"/>
    </row>
    <row r="151" spans="1:9" ht="24" customHeight="1" x14ac:dyDescent="0.3">
      <c r="A151" s="91"/>
      <c r="B151" s="86" t="s">
        <v>79</v>
      </c>
      <c r="C151" s="86"/>
      <c r="D151" s="86"/>
      <c r="E151" s="86"/>
      <c r="F151" s="86"/>
      <c r="G151" s="86"/>
      <c r="H151" s="86"/>
      <c r="I151" s="86"/>
    </row>
    <row r="152" spans="1:9" ht="24" customHeight="1" x14ac:dyDescent="0.3">
      <c r="A152" s="91">
        <v>2.2000000000000002</v>
      </c>
      <c r="B152" s="86" t="s">
        <v>108</v>
      </c>
      <c r="C152" s="86"/>
      <c r="D152" s="86"/>
      <c r="E152" s="86"/>
      <c r="F152" s="86"/>
      <c r="G152" s="86"/>
      <c r="H152" s="86"/>
      <c r="I152" s="86"/>
    </row>
    <row r="153" spans="1:9" ht="24" customHeight="1" x14ac:dyDescent="0.3">
      <c r="A153" s="91"/>
      <c r="B153" s="86" t="s">
        <v>78</v>
      </c>
      <c r="C153" s="86"/>
      <c r="D153" s="86"/>
      <c r="E153" s="86"/>
      <c r="F153" s="86"/>
      <c r="G153" s="86"/>
      <c r="H153" s="86"/>
      <c r="I153" s="86"/>
    </row>
    <row r="154" spans="1:9" ht="24" customHeight="1" x14ac:dyDescent="0.3">
      <c r="A154" s="91"/>
      <c r="B154" s="86" t="s">
        <v>78</v>
      </c>
      <c r="C154" s="86"/>
      <c r="D154" s="86"/>
      <c r="E154" s="86"/>
      <c r="F154" s="86"/>
      <c r="G154" s="86"/>
      <c r="H154" s="86"/>
      <c r="I154" s="86"/>
    </row>
    <row r="155" spans="1:9" ht="24" customHeight="1" x14ac:dyDescent="0.3">
      <c r="A155" s="91"/>
      <c r="B155" s="86" t="s">
        <v>79</v>
      </c>
      <c r="C155" s="86"/>
      <c r="D155" s="86"/>
      <c r="E155" s="86"/>
      <c r="F155" s="86"/>
      <c r="G155" s="86"/>
      <c r="H155" s="86"/>
      <c r="I155" s="86"/>
    </row>
    <row r="156" spans="1:9" ht="24" customHeight="1" x14ac:dyDescent="0.3">
      <c r="A156" s="91" t="s">
        <v>79</v>
      </c>
      <c r="B156" s="86" t="s">
        <v>79</v>
      </c>
      <c r="C156" s="86"/>
      <c r="D156" s="86"/>
      <c r="E156" s="86"/>
      <c r="F156" s="86"/>
      <c r="G156" s="86"/>
      <c r="H156" s="86"/>
      <c r="I156" s="86"/>
    </row>
    <row r="157" spans="1:9" ht="24" customHeight="1" x14ac:dyDescent="0.3">
      <c r="A157" s="91"/>
      <c r="B157" s="86" t="s">
        <v>79</v>
      </c>
      <c r="C157" s="86"/>
      <c r="D157" s="86"/>
      <c r="E157" s="86"/>
      <c r="F157" s="86"/>
      <c r="G157" s="86"/>
      <c r="H157" s="86"/>
      <c r="I157" s="86"/>
    </row>
    <row r="158" spans="1:9" ht="31.5" customHeight="1" x14ac:dyDescent="0.3">
      <c r="A158" s="102">
        <v>3</v>
      </c>
      <c r="B158" s="103" t="s">
        <v>109</v>
      </c>
      <c r="C158" s="86"/>
      <c r="D158" s="86"/>
      <c r="E158" s="86"/>
      <c r="F158" s="86"/>
      <c r="G158" s="86"/>
      <c r="H158" s="86"/>
      <c r="I158" s="86"/>
    </row>
    <row r="159" spans="1:9" ht="24" customHeight="1" x14ac:dyDescent="0.3">
      <c r="A159" s="91">
        <v>3.1</v>
      </c>
      <c r="B159" s="86" t="s">
        <v>110</v>
      </c>
      <c r="C159" s="86"/>
      <c r="D159" s="86"/>
      <c r="E159" s="86"/>
      <c r="F159" s="86"/>
      <c r="G159" s="86"/>
      <c r="H159" s="86"/>
      <c r="I159" s="86"/>
    </row>
    <row r="160" spans="1:9" ht="24" customHeight="1" x14ac:dyDescent="0.3">
      <c r="A160" s="91"/>
      <c r="B160" s="86" t="s">
        <v>78</v>
      </c>
      <c r="C160" s="86"/>
      <c r="D160" s="86"/>
      <c r="E160" s="86"/>
      <c r="F160" s="86"/>
      <c r="G160" s="86"/>
      <c r="H160" s="86"/>
      <c r="I160" s="86"/>
    </row>
    <row r="161" spans="1:9" ht="24" customHeight="1" x14ac:dyDescent="0.3">
      <c r="A161" s="91"/>
      <c r="B161" s="86" t="s">
        <v>78</v>
      </c>
      <c r="C161" s="86"/>
      <c r="D161" s="86"/>
      <c r="E161" s="86"/>
      <c r="F161" s="86"/>
      <c r="G161" s="86"/>
      <c r="H161" s="86"/>
      <c r="I161" s="86"/>
    </row>
    <row r="162" spans="1:9" ht="24" customHeight="1" x14ac:dyDescent="0.3">
      <c r="A162" s="91"/>
      <c r="B162" s="86" t="s">
        <v>79</v>
      </c>
      <c r="C162" s="86"/>
      <c r="D162" s="86"/>
      <c r="E162" s="86"/>
      <c r="F162" s="86"/>
      <c r="G162" s="86"/>
      <c r="H162" s="86"/>
      <c r="I162" s="86"/>
    </row>
    <row r="163" spans="1:9" ht="24" customHeight="1" x14ac:dyDescent="0.3">
      <c r="A163" s="91">
        <v>3.2</v>
      </c>
      <c r="B163" s="86" t="s">
        <v>111</v>
      </c>
      <c r="C163" s="86"/>
      <c r="D163" s="86"/>
      <c r="E163" s="86"/>
      <c r="F163" s="86"/>
      <c r="G163" s="86"/>
      <c r="H163" s="86"/>
      <c r="I163" s="86"/>
    </row>
    <row r="164" spans="1:9" ht="24" customHeight="1" x14ac:dyDescent="0.3">
      <c r="A164" s="91"/>
      <c r="B164" s="86" t="s">
        <v>78</v>
      </c>
      <c r="C164" s="86"/>
      <c r="D164" s="86"/>
      <c r="E164" s="86"/>
      <c r="F164" s="86"/>
      <c r="G164" s="86"/>
      <c r="H164" s="86"/>
      <c r="I164" s="86"/>
    </row>
    <row r="165" spans="1:9" ht="24" customHeight="1" x14ac:dyDescent="0.3">
      <c r="A165" s="91"/>
      <c r="B165" s="86" t="s">
        <v>78</v>
      </c>
      <c r="C165" s="86"/>
      <c r="D165" s="86"/>
      <c r="E165" s="86"/>
      <c r="F165" s="86"/>
      <c r="G165" s="86"/>
      <c r="H165" s="86"/>
      <c r="I165" s="86"/>
    </row>
    <row r="166" spans="1:9" ht="24" customHeight="1" x14ac:dyDescent="0.3">
      <c r="A166" s="91"/>
      <c r="B166" s="86" t="s">
        <v>79</v>
      </c>
      <c r="C166" s="86"/>
      <c r="D166" s="86"/>
      <c r="E166" s="86"/>
      <c r="F166" s="86"/>
      <c r="G166" s="86"/>
      <c r="H166" s="86"/>
      <c r="I166" s="86"/>
    </row>
    <row r="167" spans="1:9" ht="24" customHeight="1" x14ac:dyDescent="0.3">
      <c r="A167" s="91" t="s">
        <v>79</v>
      </c>
      <c r="B167" s="86" t="s">
        <v>79</v>
      </c>
      <c r="C167" s="86"/>
      <c r="D167" s="86"/>
      <c r="E167" s="86"/>
      <c r="F167" s="86"/>
      <c r="G167" s="86"/>
      <c r="H167" s="86"/>
      <c r="I167" s="86"/>
    </row>
    <row r="168" spans="1:9" ht="24" customHeight="1" x14ac:dyDescent="0.3">
      <c r="A168" s="91"/>
      <c r="B168" s="86" t="s">
        <v>79</v>
      </c>
      <c r="C168" s="86"/>
      <c r="D168" s="86"/>
      <c r="E168" s="86"/>
      <c r="F168" s="86"/>
      <c r="G168" s="86"/>
      <c r="H168" s="86"/>
      <c r="I168" s="86"/>
    </row>
    <row r="169" spans="1:9" ht="24" customHeight="1" x14ac:dyDescent="0.3">
      <c r="A169" s="87" t="s">
        <v>21</v>
      </c>
      <c r="B169" s="93" t="s">
        <v>102</v>
      </c>
      <c r="C169" s="89"/>
      <c r="D169" s="89"/>
      <c r="E169" s="89"/>
      <c r="F169" s="89"/>
      <c r="G169" s="89"/>
      <c r="H169" s="89"/>
      <c r="I169" s="89"/>
    </row>
    <row r="170" spans="1:9" ht="24" customHeight="1" x14ac:dyDescent="0.3">
      <c r="A170" s="126" t="s">
        <v>76</v>
      </c>
      <c r="B170" s="103" t="s">
        <v>103</v>
      </c>
      <c r="C170" s="86"/>
      <c r="D170" s="86"/>
      <c r="E170" s="86"/>
      <c r="F170" s="86"/>
      <c r="G170" s="86"/>
      <c r="H170" s="86"/>
      <c r="I170" s="86"/>
    </row>
    <row r="171" spans="1:9" ht="24" customHeight="1" x14ac:dyDescent="0.3">
      <c r="A171" s="102"/>
      <c r="B171" s="86" t="s">
        <v>78</v>
      </c>
      <c r="C171" s="86"/>
      <c r="D171" s="86"/>
      <c r="E171" s="86"/>
      <c r="F171" s="86"/>
      <c r="G171" s="86"/>
      <c r="H171" s="86"/>
      <c r="I171" s="86"/>
    </row>
    <row r="172" spans="1:9" ht="24" customHeight="1" x14ac:dyDescent="0.3">
      <c r="A172" s="102"/>
      <c r="B172" s="86" t="s">
        <v>78</v>
      </c>
      <c r="C172" s="86"/>
      <c r="D172" s="86"/>
      <c r="E172" s="86"/>
      <c r="F172" s="86"/>
      <c r="G172" s="86"/>
      <c r="H172" s="86"/>
      <c r="I172" s="86"/>
    </row>
    <row r="173" spans="1:9" ht="24" customHeight="1" x14ac:dyDescent="0.3">
      <c r="A173" s="102"/>
      <c r="B173" s="86" t="s">
        <v>79</v>
      </c>
      <c r="C173" s="86"/>
      <c r="D173" s="86"/>
      <c r="E173" s="86"/>
      <c r="F173" s="86"/>
      <c r="G173" s="86"/>
      <c r="H173" s="86"/>
      <c r="I173" s="86"/>
    </row>
    <row r="174" spans="1:9" ht="24" customHeight="1" x14ac:dyDescent="0.3">
      <c r="A174" s="85">
        <v>1</v>
      </c>
      <c r="B174" s="90" t="s">
        <v>104</v>
      </c>
      <c r="C174" s="86"/>
      <c r="D174" s="86"/>
      <c r="E174" s="86"/>
      <c r="F174" s="86"/>
      <c r="G174" s="86"/>
      <c r="H174" s="86"/>
      <c r="I174" s="86"/>
    </row>
    <row r="175" spans="1:9" ht="24" customHeight="1" x14ac:dyDescent="0.3">
      <c r="A175" s="91">
        <v>1.1000000000000001</v>
      </c>
      <c r="B175" s="86" t="s">
        <v>105</v>
      </c>
      <c r="C175" s="86"/>
      <c r="D175" s="86"/>
      <c r="E175" s="86"/>
      <c r="F175" s="86"/>
      <c r="G175" s="86"/>
      <c r="H175" s="86"/>
      <c r="I175" s="86"/>
    </row>
    <row r="176" spans="1:9" ht="24" customHeight="1" x14ac:dyDescent="0.3">
      <c r="A176" s="91"/>
      <c r="B176" s="86" t="s">
        <v>78</v>
      </c>
      <c r="C176" s="86"/>
      <c r="D176" s="86"/>
      <c r="E176" s="86"/>
      <c r="F176" s="86"/>
      <c r="G176" s="86"/>
      <c r="H176" s="86"/>
      <c r="I176" s="86"/>
    </row>
    <row r="177" spans="1:9" ht="24" customHeight="1" x14ac:dyDescent="0.3">
      <c r="A177" s="91"/>
      <c r="B177" s="86" t="s">
        <v>78</v>
      </c>
      <c r="C177" s="86"/>
      <c r="D177" s="86"/>
      <c r="E177" s="86"/>
      <c r="F177" s="86"/>
      <c r="G177" s="86"/>
      <c r="H177" s="86"/>
      <c r="I177" s="86"/>
    </row>
    <row r="178" spans="1:9" ht="24" customHeight="1" x14ac:dyDescent="0.3">
      <c r="A178" s="91"/>
      <c r="B178" s="86" t="s">
        <v>79</v>
      </c>
      <c r="C178" s="86"/>
      <c r="D178" s="86"/>
      <c r="E178" s="86"/>
      <c r="F178" s="86"/>
      <c r="G178" s="86"/>
      <c r="H178" s="86"/>
      <c r="I178" s="86"/>
    </row>
    <row r="179" spans="1:9" ht="24" customHeight="1" x14ac:dyDescent="0.3">
      <c r="A179" s="91">
        <v>1.2</v>
      </c>
      <c r="B179" s="86" t="s">
        <v>84</v>
      </c>
      <c r="C179" s="86"/>
      <c r="D179" s="86"/>
      <c r="E179" s="86"/>
      <c r="F179" s="86"/>
      <c r="G179" s="86"/>
      <c r="H179" s="86"/>
      <c r="I179" s="86"/>
    </row>
    <row r="180" spans="1:9" ht="24" customHeight="1" x14ac:dyDescent="0.3">
      <c r="A180" s="91"/>
      <c r="B180" s="86" t="s">
        <v>78</v>
      </c>
      <c r="C180" s="86"/>
      <c r="D180" s="86"/>
      <c r="E180" s="86"/>
      <c r="F180" s="86"/>
      <c r="G180" s="86"/>
      <c r="H180" s="86"/>
      <c r="I180" s="86"/>
    </row>
    <row r="181" spans="1:9" ht="24" customHeight="1" x14ac:dyDescent="0.3">
      <c r="A181" s="91"/>
      <c r="B181" s="86" t="s">
        <v>78</v>
      </c>
      <c r="C181" s="86"/>
      <c r="D181" s="86"/>
      <c r="E181" s="86"/>
      <c r="F181" s="86"/>
      <c r="G181" s="86"/>
      <c r="H181" s="86"/>
      <c r="I181" s="86"/>
    </row>
    <row r="182" spans="1:9" ht="24" customHeight="1" x14ac:dyDescent="0.3">
      <c r="A182" s="91"/>
      <c r="B182" s="86" t="s">
        <v>79</v>
      </c>
      <c r="C182" s="86"/>
      <c r="D182" s="86"/>
      <c r="E182" s="86"/>
      <c r="F182" s="86"/>
      <c r="G182" s="86"/>
      <c r="H182" s="86"/>
      <c r="I182" s="86"/>
    </row>
    <row r="183" spans="1:9" ht="24" customHeight="1" x14ac:dyDescent="0.3">
      <c r="A183" s="91" t="s">
        <v>79</v>
      </c>
      <c r="B183" s="86" t="s">
        <v>79</v>
      </c>
      <c r="C183" s="86"/>
      <c r="D183" s="86"/>
      <c r="E183" s="86"/>
      <c r="F183" s="86"/>
      <c r="G183" s="86"/>
      <c r="H183" s="86"/>
      <c r="I183" s="86"/>
    </row>
    <row r="184" spans="1:9" ht="24" customHeight="1" x14ac:dyDescent="0.3">
      <c r="A184" s="91"/>
      <c r="B184" s="86" t="s">
        <v>79</v>
      </c>
      <c r="C184" s="86"/>
      <c r="D184" s="86"/>
      <c r="E184" s="86"/>
      <c r="F184" s="86"/>
      <c r="G184" s="86"/>
      <c r="H184" s="86"/>
      <c r="I184" s="86"/>
    </row>
    <row r="185" spans="1:9" ht="31.5" customHeight="1" x14ac:dyDescent="0.3">
      <c r="A185" s="102">
        <v>2</v>
      </c>
      <c r="B185" s="103" t="s">
        <v>106</v>
      </c>
      <c r="C185" s="86"/>
      <c r="D185" s="86"/>
      <c r="E185" s="86"/>
      <c r="F185" s="86"/>
      <c r="G185" s="86"/>
      <c r="H185" s="86"/>
      <c r="I185" s="86"/>
    </row>
    <row r="186" spans="1:9" ht="24" customHeight="1" x14ac:dyDescent="0.3">
      <c r="A186" s="91">
        <v>2.1</v>
      </c>
      <c r="B186" s="86" t="s">
        <v>107</v>
      </c>
      <c r="C186" s="86"/>
      <c r="D186" s="86"/>
      <c r="E186" s="86"/>
      <c r="F186" s="86"/>
      <c r="G186" s="86"/>
      <c r="H186" s="86"/>
      <c r="I186" s="86"/>
    </row>
    <row r="187" spans="1:9" ht="24" customHeight="1" x14ac:dyDescent="0.3">
      <c r="A187" s="91"/>
      <c r="B187" s="86" t="s">
        <v>78</v>
      </c>
      <c r="C187" s="86"/>
      <c r="D187" s="86"/>
      <c r="E187" s="86"/>
      <c r="F187" s="86"/>
      <c r="G187" s="86"/>
      <c r="H187" s="86"/>
      <c r="I187" s="86"/>
    </row>
    <row r="188" spans="1:9" ht="24" customHeight="1" x14ac:dyDescent="0.3">
      <c r="A188" s="91"/>
      <c r="B188" s="86" t="s">
        <v>78</v>
      </c>
      <c r="C188" s="86"/>
      <c r="D188" s="86"/>
      <c r="E188" s="86"/>
      <c r="F188" s="86"/>
      <c r="G188" s="86"/>
      <c r="H188" s="86"/>
      <c r="I188" s="86"/>
    </row>
    <row r="189" spans="1:9" ht="24" customHeight="1" x14ac:dyDescent="0.3">
      <c r="A189" s="91"/>
      <c r="B189" s="86" t="s">
        <v>79</v>
      </c>
      <c r="C189" s="86"/>
      <c r="D189" s="86"/>
      <c r="E189" s="86"/>
      <c r="F189" s="86"/>
      <c r="G189" s="86"/>
      <c r="H189" s="86"/>
      <c r="I189" s="86"/>
    </row>
    <row r="190" spans="1:9" ht="24" customHeight="1" x14ac:dyDescent="0.3">
      <c r="A190" s="91">
        <v>2.2000000000000002</v>
      </c>
      <c r="B190" s="86" t="s">
        <v>108</v>
      </c>
      <c r="C190" s="86"/>
      <c r="D190" s="86"/>
      <c r="E190" s="86"/>
      <c r="F190" s="86"/>
      <c r="G190" s="86"/>
      <c r="H190" s="86"/>
      <c r="I190" s="86"/>
    </row>
    <row r="191" spans="1:9" ht="24" customHeight="1" x14ac:dyDescent="0.3">
      <c r="A191" s="91"/>
      <c r="B191" s="86" t="s">
        <v>78</v>
      </c>
      <c r="C191" s="86"/>
      <c r="D191" s="86"/>
      <c r="E191" s="86"/>
      <c r="F191" s="86"/>
      <c r="G191" s="86"/>
      <c r="H191" s="86"/>
      <c r="I191" s="86"/>
    </row>
    <row r="192" spans="1:9" ht="24" customHeight="1" x14ac:dyDescent="0.3">
      <c r="A192" s="91"/>
      <c r="B192" s="86" t="s">
        <v>78</v>
      </c>
      <c r="C192" s="86"/>
      <c r="D192" s="86"/>
      <c r="E192" s="86"/>
      <c r="F192" s="86"/>
      <c r="G192" s="86"/>
      <c r="H192" s="86"/>
      <c r="I192" s="86"/>
    </row>
    <row r="193" spans="1:9" ht="24" customHeight="1" x14ac:dyDescent="0.3">
      <c r="A193" s="91"/>
      <c r="B193" s="86" t="s">
        <v>79</v>
      </c>
      <c r="C193" s="86"/>
      <c r="D193" s="86"/>
      <c r="E193" s="86"/>
      <c r="F193" s="86"/>
      <c r="G193" s="86"/>
      <c r="H193" s="86"/>
      <c r="I193" s="86"/>
    </row>
    <row r="194" spans="1:9" ht="24" customHeight="1" x14ac:dyDescent="0.3">
      <c r="A194" s="91" t="s">
        <v>79</v>
      </c>
      <c r="B194" s="86" t="s">
        <v>79</v>
      </c>
      <c r="C194" s="86"/>
      <c r="D194" s="86"/>
      <c r="E194" s="86"/>
      <c r="F194" s="86"/>
      <c r="G194" s="86"/>
      <c r="H194" s="86"/>
      <c r="I194" s="86"/>
    </row>
    <row r="195" spans="1:9" ht="24" customHeight="1" x14ac:dyDescent="0.3">
      <c r="A195" s="91"/>
      <c r="B195" s="86" t="s">
        <v>79</v>
      </c>
      <c r="C195" s="86"/>
      <c r="D195" s="86"/>
      <c r="E195" s="86"/>
      <c r="F195" s="86"/>
      <c r="G195" s="86"/>
      <c r="H195" s="86"/>
      <c r="I195" s="86"/>
    </row>
    <row r="196" spans="1:9" ht="31.5" customHeight="1" x14ac:dyDescent="0.3">
      <c r="A196" s="102">
        <v>3</v>
      </c>
      <c r="B196" s="103" t="s">
        <v>109</v>
      </c>
      <c r="C196" s="86"/>
      <c r="D196" s="86"/>
      <c r="E196" s="86"/>
      <c r="F196" s="86"/>
      <c r="G196" s="86"/>
      <c r="H196" s="86"/>
      <c r="I196" s="86"/>
    </row>
    <row r="197" spans="1:9" ht="24" customHeight="1" x14ac:dyDescent="0.3">
      <c r="A197" s="91">
        <v>3.1</v>
      </c>
      <c r="B197" s="86" t="s">
        <v>110</v>
      </c>
      <c r="C197" s="86"/>
      <c r="D197" s="86"/>
      <c r="E197" s="86"/>
      <c r="F197" s="86"/>
      <c r="G197" s="86"/>
      <c r="H197" s="86"/>
      <c r="I197" s="86"/>
    </row>
    <row r="198" spans="1:9" ht="24" customHeight="1" x14ac:dyDescent="0.3">
      <c r="A198" s="91"/>
      <c r="B198" s="86" t="s">
        <v>78</v>
      </c>
      <c r="C198" s="86"/>
      <c r="D198" s="86"/>
      <c r="E198" s="86"/>
      <c r="F198" s="86"/>
      <c r="G198" s="86"/>
      <c r="H198" s="86"/>
      <c r="I198" s="86"/>
    </row>
    <row r="199" spans="1:9" ht="24" customHeight="1" x14ac:dyDescent="0.3">
      <c r="A199" s="91"/>
      <c r="B199" s="86" t="s">
        <v>78</v>
      </c>
      <c r="C199" s="86"/>
      <c r="D199" s="86"/>
      <c r="E199" s="86"/>
      <c r="F199" s="86"/>
      <c r="G199" s="86"/>
      <c r="H199" s="86"/>
      <c r="I199" s="86"/>
    </row>
    <row r="200" spans="1:9" ht="24" customHeight="1" x14ac:dyDescent="0.3">
      <c r="A200" s="91"/>
      <c r="B200" s="86" t="s">
        <v>79</v>
      </c>
      <c r="C200" s="86"/>
      <c r="D200" s="86"/>
      <c r="E200" s="86"/>
      <c r="F200" s="86"/>
      <c r="G200" s="86"/>
      <c r="H200" s="86"/>
      <c r="I200" s="86"/>
    </row>
    <row r="201" spans="1:9" ht="24" customHeight="1" x14ac:dyDescent="0.3">
      <c r="A201" s="91">
        <v>3.2</v>
      </c>
      <c r="B201" s="86" t="s">
        <v>111</v>
      </c>
      <c r="C201" s="86"/>
      <c r="D201" s="86"/>
      <c r="E201" s="86"/>
      <c r="F201" s="86"/>
      <c r="G201" s="86"/>
      <c r="H201" s="86"/>
      <c r="I201" s="86"/>
    </row>
    <row r="202" spans="1:9" ht="24" customHeight="1" x14ac:dyDescent="0.3">
      <c r="A202" s="91"/>
      <c r="B202" s="86" t="s">
        <v>78</v>
      </c>
      <c r="C202" s="86"/>
      <c r="D202" s="86"/>
      <c r="E202" s="86"/>
      <c r="F202" s="86"/>
      <c r="G202" s="86"/>
      <c r="H202" s="86"/>
      <c r="I202" s="86"/>
    </row>
    <row r="203" spans="1:9" ht="24" customHeight="1" x14ac:dyDescent="0.3">
      <c r="A203" s="91"/>
      <c r="B203" s="86" t="s">
        <v>78</v>
      </c>
      <c r="C203" s="86"/>
      <c r="D203" s="86"/>
      <c r="E203" s="86"/>
      <c r="F203" s="86"/>
      <c r="G203" s="86"/>
      <c r="H203" s="86"/>
      <c r="I203" s="86"/>
    </row>
    <row r="204" spans="1:9" ht="24" customHeight="1" x14ac:dyDescent="0.3">
      <c r="A204" s="91"/>
      <c r="B204" s="86" t="s">
        <v>79</v>
      </c>
      <c r="C204" s="86"/>
      <c r="D204" s="86"/>
      <c r="E204" s="86"/>
      <c r="F204" s="86"/>
      <c r="G204" s="86"/>
      <c r="H204" s="86"/>
      <c r="I204" s="86"/>
    </row>
    <row r="205" spans="1:9" ht="24" customHeight="1" x14ac:dyDescent="0.3">
      <c r="A205" s="91" t="s">
        <v>79</v>
      </c>
      <c r="B205" s="86" t="s">
        <v>79</v>
      </c>
      <c r="C205" s="86"/>
      <c r="D205" s="86"/>
      <c r="E205" s="86"/>
      <c r="F205" s="86"/>
      <c r="G205" s="86"/>
      <c r="H205" s="86"/>
      <c r="I205" s="86"/>
    </row>
    <row r="206" spans="1:9" ht="24" customHeight="1" x14ac:dyDescent="0.3">
      <c r="A206" s="91"/>
      <c r="B206" s="86" t="s">
        <v>79</v>
      </c>
      <c r="C206" s="86"/>
      <c r="D206" s="86"/>
      <c r="E206" s="86"/>
      <c r="F206" s="86"/>
      <c r="G206" s="86"/>
      <c r="H206" s="86"/>
      <c r="I206" s="86"/>
    </row>
    <row r="207" spans="1:9" ht="24" customHeight="1" x14ac:dyDescent="0.3">
      <c r="A207" s="87" t="s">
        <v>95</v>
      </c>
      <c r="B207" s="88" t="s">
        <v>102</v>
      </c>
      <c r="C207" s="89"/>
      <c r="D207" s="89"/>
      <c r="E207" s="89"/>
      <c r="F207" s="89"/>
      <c r="G207" s="89"/>
      <c r="H207" s="89"/>
      <c r="I207" s="89"/>
    </row>
    <row r="208" spans="1:9" ht="24" customHeight="1" x14ac:dyDescent="0.3">
      <c r="A208" s="91"/>
      <c r="B208" s="86" t="s">
        <v>79</v>
      </c>
      <c r="C208" s="86"/>
      <c r="D208" s="86"/>
      <c r="E208" s="86"/>
      <c r="F208" s="86"/>
      <c r="G208" s="86"/>
      <c r="H208" s="86"/>
      <c r="I208" s="86"/>
    </row>
    <row r="209" spans="1:9" ht="24" customHeight="1" x14ac:dyDescent="0.3">
      <c r="A209" s="91"/>
      <c r="B209" s="86" t="s">
        <v>79</v>
      </c>
      <c r="C209" s="86"/>
      <c r="D209" s="86"/>
      <c r="E209" s="86"/>
      <c r="F209" s="86"/>
      <c r="G209" s="86"/>
      <c r="H209" s="86"/>
      <c r="I209" s="86"/>
    </row>
    <row r="210" spans="1:9" ht="24" customHeight="1" x14ac:dyDescent="0.3">
      <c r="A210" s="91" t="s">
        <v>79</v>
      </c>
      <c r="B210" s="86" t="s">
        <v>79</v>
      </c>
      <c r="C210" s="86"/>
      <c r="D210" s="86"/>
      <c r="E210" s="86"/>
      <c r="F210" s="86"/>
      <c r="G210" s="86"/>
      <c r="H210" s="86"/>
      <c r="I210" s="86"/>
    </row>
    <row r="211" spans="1:9" ht="24" customHeight="1" x14ac:dyDescent="0.3">
      <c r="A211" s="91"/>
      <c r="B211" s="86" t="s">
        <v>79</v>
      </c>
      <c r="C211" s="86"/>
      <c r="D211" s="86"/>
      <c r="E211" s="86"/>
      <c r="F211" s="86"/>
      <c r="G211" s="86"/>
      <c r="H211" s="86"/>
      <c r="I211" s="86"/>
    </row>
    <row r="212" spans="1:9" ht="23.25" customHeight="1" x14ac:dyDescent="0.3">
      <c r="A212" s="220" t="s">
        <v>112</v>
      </c>
      <c r="B212" s="220"/>
      <c r="C212" s="220"/>
      <c r="D212" s="220"/>
      <c r="E212" s="220"/>
      <c r="F212" s="220"/>
      <c r="G212" s="220"/>
      <c r="H212" s="220"/>
      <c r="I212" s="220"/>
    </row>
    <row r="213" spans="1:9" s="68" customFormat="1" ht="37.5" customHeight="1" x14ac:dyDescent="0.3">
      <c r="A213" s="219" t="s">
        <v>113</v>
      </c>
      <c r="B213" s="219"/>
      <c r="C213" s="219"/>
      <c r="D213" s="219"/>
      <c r="E213" s="219"/>
      <c r="F213" s="219"/>
      <c r="G213" s="219"/>
      <c r="H213" s="219"/>
      <c r="I213" s="219"/>
    </row>
    <row r="214" spans="1:9" s="68" customFormat="1" ht="23.25" customHeight="1" x14ac:dyDescent="0.3">
      <c r="A214" s="224" t="s">
        <v>114</v>
      </c>
      <c r="B214" s="224"/>
      <c r="C214" s="224"/>
      <c r="D214" s="224"/>
      <c r="E214" s="224"/>
      <c r="F214" s="224"/>
      <c r="G214" s="224"/>
      <c r="H214" s="224"/>
      <c r="I214" s="110"/>
    </row>
    <row r="215" spans="1:9" s="68" customFormat="1" ht="32.25" customHeight="1" x14ac:dyDescent="0.3">
      <c r="A215" s="224" t="s">
        <v>115</v>
      </c>
      <c r="B215" s="224"/>
      <c r="C215" s="224"/>
      <c r="D215" s="224"/>
      <c r="E215" s="224"/>
      <c r="F215" s="224"/>
      <c r="G215" s="224"/>
      <c r="H215" s="224"/>
      <c r="I215" s="224"/>
    </row>
    <row r="216" spans="1:9" ht="16.5" customHeight="1" x14ac:dyDescent="0.3">
      <c r="F216" s="104"/>
      <c r="G216" s="222" t="s">
        <v>116</v>
      </c>
      <c r="H216" s="222"/>
      <c r="I216" s="222"/>
    </row>
    <row r="217" spans="1:9" ht="16.5" customHeight="1" x14ac:dyDescent="0.3">
      <c r="B217" s="105" t="s">
        <v>117</v>
      </c>
      <c r="F217" s="106"/>
      <c r="G217" s="223" t="s">
        <v>118</v>
      </c>
      <c r="H217" s="223"/>
      <c r="I217" s="223"/>
    </row>
    <row r="218" spans="1:9" ht="16.5" customHeight="1" x14ac:dyDescent="0.3">
      <c r="B218" s="107" t="s">
        <v>119</v>
      </c>
      <c r="F218" s="108"/>
      <c r="G218" s="218" t="s">
        <v>120</v>
      </c>
      <c r="H218" s="218"/>
      <c r="I218" s="218"/>
    </row>
    <row r="219" spans="1:9" ht="16.8" x14ac:dyDescent="0.3">
      <c r="B219" s="109" t="s">
        <v>121</v>
      </c>
    </row>
  </sheetData>
  <mergeCells count="21">
    <mergeCell ref="G218:I218"/>
    <mergeCell ref="A213:I213"/>
    <mergeCell ref="A212:I212"/>
    <mergeCell ref="A7:A9"/>
    <mergeCell ref="B7:B9"/>
    <mergeCell ref="G216:I216"/>
    <mergeCell ref="G217:I217"/>
    <mergeCell ref="A215:I215"/>
    <mergeCell ref="C8:C9"/>
    <mergeCell ref="A214:H214"/>
    <mergeCell ref="H8:H9"/>
    <mergeCell ref="D8:D9"/>
    <mergeCell ref="G8:G9"/>
    <mergeCell ref="F8:F9"/>
    <mergeCell ref="A1:E1"/>
    <mergeCell ref="A3:I3"/>
    <mergeCell ref="A4:I4"/>
    <mergeCell ref="C7:E7"/>
    <mergeCell ref="F7:H7"/>
    <mergeCell ref="I7:I9"/>
    <mergeCell ref="E8:E9"/>
  </mergeCells>
  <phoneticPr fontId="3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I335"/>
  <sheetViews>
    <sheetView workbookViewId="0">
      <selection activeCell="G17" sqref="G17"/>
    </sheetView>
  </sheetViews>
  <sheetFormatPr defaultColWidth="9.109375" defaultRowHeight="15.6" x14ac:dyDescent="0.3"/>
  <cols>
    <col min="1" max="1" width="4.5546875" style="8" customWidth="1"/>
    <col min="2" max="2" width="54.88671875" style="9" customWidth="1"/>
    <col min="3" max="3" width="18.6640625" style="10" customWidth="1"/>
    <col min="4" max="4" width="20.33203125" style="10" customWidth="1"/>
    <col min="5" max="5" width="7.88671875" style="10" customWidth="1"/>
    <col min="6" max="6" width="9.109375" style="10" bestFit="1"/>
    <col min="7" max="16384" width="9.109375" style="10"/>
  </cols>
  <sheetData>
    <row r="1" spans="1:10" x14ac:dyDescent="0.3">
      <c r="A1" s="11" t="s">
        <v>0</v>
      </c>
      <c r="B1" s="11"/>
      <c r="C1" s="231" t="s">
        <v>1</v>
      </c>
      <c r="D1" s="231"/>
      <c r="F1" s="13"/>
      <c r="G1" s="13"/>
      <c r="H1" s="13"/>
      <c r="I1" s="13"/>
      <c r="J1" s="13"/>
    </row>
    <row r="2" spans="1:10" x14ac:dyDescent="0.3">
      <c r="A2" s="14"/>
      <c r="B2" s="14"/>
      <c r="C2" s="232" t="s">
        <v>27</v>
      </c>
      <c r="D2" s="232"/>
      <c r="F2" s="16"/>
      <c r="G2" s="16"/>
      <c r="H2" s="16"/>
      <c r="I2" s="16"/>
      <c r="J2" s="16"/>
    </row>
    <row r="3" spans="1:10" x14ac:dyDescent="0.3">
      <c r="A3" s="17"/>
      <c r="B3" s="17"/>
    </row>
    <row r="4" spans="1:10" s="1" customFormat="1" ht="50.25" customHeight="1" x14ac:dyDescent="0.3">
      <c r="A4" s="233" t="s">
        <v>122</v>
      </c>
      <c r="B4" s="233"/>
      <c r="C4" s="233"/>
      <c r="D4" s="233"/>
    </row>
    <row r="5" spans="1:10" s="1" customFormat="1" ht="17.25" customHeight="1" x14ac:dyDescent="0.3">
      <c r="A5" s="18"/>
      <c r="B5" s="18"/>
      <c r="C5" s="18"/>
      <c r="D5" s="19" t="s">
        <v>123</v>
      </c>
    </row>
    <row r="6" spans="1:10" s="1" customFormat="1" ht="17.25" customHeight="1" x14ac:dyDescent="0.3">
      <c r="A6" s="229" t="s">
        <v>2</v>
      </c>
      <c r="B6" s="230" t="s">
        <v>124</v>
      </c>
      <c r="C6" s="230" t="s">
        <v>11</v>
      </c>
      <c r="D6" s="230"/>
    </row>
    <row r="7" spans="1:10" s="2" customFormat="1" ht="21" customHeight="1" x14ac:dyDescent="0.25">
      <c r="A7" s="229"/>
      <c r="B7" s="230"/>
      <c r="C7" s="20" t="s">
        <v>125</v>
      </c>
      <c r="D7" s="21" t="s">
        <v>126</v>
      </c>
    </row>
    <row r="8" spans="1:10" s="3" customFormat="1" ht="13.2" x14ac:dyDescent="0.25">
      <c r="A8" s="22">
        <v>1</v>
      </c>
      <c r="B8" s="23">
        <v>2</v>
      </c>
      <c r="C8" s="22">
        <v>3</v>
      </c>
      <c r="D8" s="22">
        <v>4</v>
      </c>
    </row>
    <row r="9" spans="1:10" s="4" customFormat="1" x14ac:dyDescent="0.3">
      <c r="A9" s="24" t="s">
        <v>20</v>
      </c>
      <c r="B9" s="25" t="s">
        <v>127</v>
      </c>
      <c r="C9" s="26"/>
      <c r="D9" s="26"/>
    </row>
    <row r="10" spans="1:10" s="5" customFormat="1" x14ac:dyDescent="0.3">
      <c r="A10" s="24">
        <v>1</v>
      </c>
      <c r="B10" s="25" t="s">
        <v>128</v>
      </c>
      <c r="C10" s="27"/>
      <c r="D10" s="27"/>
    </row>
    <row r="11" spans="1:10" s="5" customFormat="1" x14ac:dyDescent="0.3">
      <c r="A11" s="24"/>
      <c r="B11" s="28" t="s">
        <v>129</v>
      </c>
      <c r="C11" s="29"/>
      <c r="D11" s="29"/>
    </row>
    <row r="12" spans="1:10" s="5" customFormat="1" x14ac:dyDescent="0.3">
      <c r="A12" s="24"/>
      <c r="B12" s="28" t="s">
        <v>130</v>
      </c>
      <c r="C12" s="30"/>
      <c r="D12" s="29"/>
    </row>
    <row r="13" spans="1:10" s="5" customFormat="1" ht="15" customHeight="1" x14ac:dyDescent="0.3">
      <c r="A13" s="24"/>
      <c r="B13" s="31" t="s">
        <v>131</v>
      </c>
      <c r="C13" s="30"/>
      <c r="D13" s="29"/>
    </row>
    <row r="14" spans="1:10" s="5" customFormat="1" x14ac:dyDescent="0.3">
      <c r="A14" s="24"/>
      <c r="B14" s="31" t="s">
        <v>132</v>
      </c>
      <c r="C14" s="30"/>
      <c r="D14" s="29"/>
    </row>
    <row r="15" spans="1:10" s="5" customFormat="1" x14ac:dyDescent="0.3">
      <c r="A15" s="24"/>
      <c r="B15" s="31" t="s">
        <v>133</v>
      </c>
      <c r="C15" s="30"/>
      <c r="D15" s="32"/>
    </row>
    <row r="16" spans="1:10" s="5" customFormat="1" x14ac:dyDescent="0.3">
      <c r="A16" s="24"/>
      <c r="B16" s="31" t="s">
        <v>134</v>
      </c>
      <c r="C16" s="30"/>
      <c r="D16" s="32"/>
    </row>
    <row r="17" spans="1:4" s="5" customFormat="1" x14ac:dyDescent="0.3">
      <c r="A17" s="24"/>
      <c r="B17" s="31" t="s">
        <v>135</v>
      </c>
      <c r="C17" s="30"/>
      <c r="D17" s="32"/>
    </row>
    <row r="18" spans="1:4" s="5" customFormat="1" x14ac:dyDescent="0.3">
      <c r="A18" s="24"/>
      <c r="B18" s="31" t="s">
        <v>136</v>
      </c>
      <c r="C18" s="30"/>
      <c r="D18" s="32"/>
    </row>
    <row r="19" spans="1:4" s="5" customFormat="1" x14ac:dyDescent="0.3">
      <c r="A19" s="24"/>
      <c r="B19" s="31" t="s">
        <v>137</v>
      </c>
      <c r="C19" s="30"/>
      <c r="D19" s="32"/>
    </row>
    <row r="20" spans="1:4" s="5" customFormat="1" x14ac:dyDescent="0.3">
      <c r="A20" s="24"/>
      <c r="B20" s="31" t="s">
        <v>138</v>
      </c>
      <c r="C20" s="30"/>
      <c r="D20" s="32"/>
    </row>
    <row r="21" spans="1:4" s="5" customFormat="1" x14ac:dyDescent="0.3">
      <c r="A21" s="24"/>
      <c r="B21" s="31" t="s">
        <v>139</v>
      </c>
      <c r="C21" s="30"/>
      <c r="D21" s="32"/>
    </row>
    <row r="22" spans="1:4" s="5" customFormat="1" x14ac:dyDescent="0.3">
      <c r="A22" s="24"/>
      <c r="B22" s="28" t="s">
        <v>140</v>
      </c>
      <c r="C22" s="30"/>
      <c r="D22" s="32"/>
    </row>
    <row r="23" spans="1:4" s="5" customFormat="1" ht="19.5" customHeight="1" x14ac:dyDescent="0.3">
      <c r="A23" s="24"/>
      <c r="B23" s="31" t="s">
        <v>141</v>
      </c>
      <c r="C23" s="30"/>
      <c r="D23" s="32"/>
    </row>
    <row r="24" spans="1:4" s="5" customFormat="1" x14ac:dyDescent="0.3">
      <c r="A24" s="24"/>
      <c r="B24" s="31" t="s">
        <v>142</v>
      </c>
      <c r="C24" s="30"/>
      <c r="D24" s="32"/>
    </row>
    <row r="25" spans="1:4" s="5" customFormat="1" x14ac:dyDescent="0.3">
      <c r="A25" s="24"/>
      <c r="B25" s="31" t="s">
        <v>143</v>
      </c>
      <c r="C25" s="30"/>
      <c r="D25" s="32"/>
    </row>
    <row r="26" spans="1:4" s="5" customFormat="1" x14ac:dyDescent="0.3">
      <c r="A26" s="33"/>
      <c r="B26" s="31" t="s">
        <v>144</v>
      </c>
      <c r="C26" s="30"/>
      <c r="D26" s="32"/>
    </row>
    <row r="27" spans="1:4" s="5" customFormat="1" x14ac:dyDescent="0.3">
      <c r="A27" s="33"/>
      <c r="B27" s="31" t="s">
        <v>10</v>
      </c>
      <c r="C27" s="30"/>
      <c r="D27" s="32"/>
    </row>
    <row r="28" spans="1:4" s="5" customFormat="1" x14ac:dyDescent="0.3">
      <c r="A28" s="33"/>
      <c r="B28" s="28" t="s">
        <v>145</v>
      </c>
      <c r="C28" s="34"/>
      <c r="D28" s="29"/>
    </row>
    <row r="29" spans="1:4" s="5" customFormat="1" x14ac:dyDescent="0.3">
      <c r="A29" s="33"/>
      <c r="B29" s="31" t="s">
        <v>146</v>
      </c>
      <c r="C29" s="30"/>
      <c r="D29" s="32"/>
    </row>
    <row r="30" spans="1:4" s="5" customFormat="1" x14ac:dyDescent="0.3">
      <c r="A30" s="33"/>
      <c r="B30" s="31" t="s">
        <v>147</v>
      </c>
      <c r="C30" s="30"/>
      <c r="D30" s="32"/>
    </row>
    <row r="31" spans="1:4" s="5" customFormat="1" x14ac:dyDescent="0.3">
      <c r="A31" s="33"/>
      <c r="B31" s="31" t="s">
        <v>148</v>
      </c>
      <c r="C31" s="30"/>
      <c r="D31" s="32"/>
    </row>
    <row r="32" spans="1:4" s="5" customFormat="1" x14ac:dyDescent="0.3">
      <c r="A32" s="33"/>
      <c r="B32" s="31" t="s">
        <v>149</v>
      </c>
      <c r="C32" s="30"/>
      <c r="D32" s="32"/>
    </row>
    <row r="33" spans="1:4" s="5" customFormat="1" x14ac:dyDescent="0.3">
      <c r="A33" s="33"/>
      <c r="B33" s="28" t="s">
        <v>150</v>
      </c>
      <c r="C33" s="34"/>
      <c r="D33" s="29"/>
    </row>
    <row r="34" spans="1:4" s="5" customFormat="1" x14ac:dyDescent="0.3">
      <c r="A34" s="33"/>
      <c r="B34" s="31" t="s">
        <v>151</v>
      </c>
      <c r="C34" s="30"/>
      <c r="D34" s="32"/>
    </row>
    <row r="35" spans="1:4" s="5" customFormat="1" x14ac:dyDescent="0.3">
      <c r="A35" s="33"/>
      <c r="B35" s="31" t="s">
        <v>152</v>
      </c>
      <c r="C35" s="30"/>
      <c r="D35" s="32"/>
    </row>
    <row r="36" spans="1:4" s="5" customFormat="1" x14ac:dyDescent="0.3">
      <c r="A36" s="33"/>
      <c r="B36" s="31" t="s">
        <v>153</v>
      </c>
      <c r="C36" s="30"/>
      <c r="D36" s="32"/>
    </row>
    <row r="37" spans="1:4" s="5" customFormat="1" x14ac:dyDescent="0.3">
      <c r="A37" s="33"/>
      <c r="B37" s="31" t="s">
        <v>154</v>
      </c>
      <c r="C37" s="30"/>
      <c r="D37" s="32"/>
    </row>
    <row r="38" spans="1:4" s="5" customFormat="1" x14ac:dyDescent="0.3">
      <c r="A38" s="33"/>
      <c r="B38" s="31" t="s">
        <v>155</v>
      </c>
      <c r="C38" s="30"/>
      <c r="D38" s="32"/>
    </row>
    <row r="39" spans="1:4" s="5" customFormat="1" x14ac:dyDescent="0.3">
      <c r="A39" s="33"/>
      <c r="B39" s="28" t="s">
        <v>156</v>
      </c>
      <c r="C39" s="30"/>
      <c r="D39" s="32"/>
    </row>
    <row r="40" spans="1:4" s="5" customFormat="1" x14ac:dyDescent="0.3">
      <c r="A40" s="33"/>
      <c r="B40" s="31" t="s">
        <v>157</v>
      </c>
      <c r="C40" s="30"/>
      <c r="D40" s="32"/>
    </row>
    <row r="41" spans="1:4" s="5" customFormat="1" x14ac:dyDescent="0.3">
      <c r="A41" s="33"/>
      <c r="B41" s="31" t="s">
        <v>158</v>
      </c>
      <c r="C41" s="30"/>
      <c r="D41" s="32"/>
    </row>
    <row r="42" spans="1:4" s="5" customFormat="1" x14ac:dyDescent="0.3">
      <c r="A42" s="33"/>
      <c r="B42" s="31" t="s">
        <v>159</v>
      </c>
      <c r="C42" s="30"/>
      <c r="D42" s="32"/>
    </row>
    <row r="43" spans="1:4" s="5" customFormat="1" x14ac:dyDescent="0.3">
      <c r="A43" s="33"/>
      <c r="B43" s="31" t="s">
        <v>160</v>
      </c>
      <c r="C43" s="30"/>
      <c r="D43" s="32"/>
    </row>
    <row r="44" spans="1:4" s="5" customFormat="1" x14ac:dyDescent="0.3">
      <c r="A44" s="33"/>
      <c r="B44" s="31" t="s">
        <v>161</v>
      </c>
      <c r="C44" s="30"/>
      <c r="D44" s="32"/>
    </row>
    <row r="45" spans="1:4" s="5" customFormat="1" x14ac:dyDescent="0.3">
      <c r="A45" s="33"/>
      <c r="B45" s="31" t="s">
        <v>162</v>
      </c>
      <c r="C45" s="30"/>
      <c r="D45" s="32"/>
    </row>
    <row r="46" spans="1:4" s="5" customFormat="1" x14ac:dyDescent="0.3">
      <c r="A46" s="33"/>
      <c r="B46" s="28" t="s">
        <v>5</v>
      </c>
      <c r="C46" s="30"/>
      <c r="D46" s="32"/>
    </row>
    <row r="47" spans="1:4" s="5" customFormat="1" x14ac:dyDescent="0.3">
      <c r="A47" s="33"/>
      <c r="B47" s="31" t="s">
        <v>163</v>
      </c>
      <c r="C47" s="30"/>
      <c r="D47" s="32"/>
    </row>
    <row r="48" spans="1:4" s="5" customFormat="1" x14ac:dyDescent="0.3">
      <c r="A48" s="33"/>
      <c r="B48" s="31" t="s">
        <v>164</v>
      </c>
      <c r="C48" s="30"/>
      <c r="D48" s="32"/>
    </row>
    <row r="49" spans="1:4" s="6" customFormat="1" x14ac:dyDescent="0.3">
      <c r="A49" s="35"/>
      <c r="B49" s="36" t="s">
        <v>165</v>
      </c>
      <c r="C49" s="30"/>
      <c r="D49" s="32"/>
    </row>
    <row r="50" spans="1:4" s="6" customFormat="1" x14ac:dyDescent="0.3">
      <c r="A50" s="35"/>
      <c r="B50" s="36" t="s">
        <v>166</v>
      </c>
      <c r="C50" s="30"/>
      <c r="D50" s="32"/>
    </row>
    <row r="51" spans="1:4" s="6" customFormat="1" x14ac:dyDescent="0.3">
      <c r="A51" s="35"/>
      <c r="B51" s="36" t="s">
        <v>167</v>
      </c>
      <c r="C51" s="30"/>
      <c r="D51" s="32"/>
    </row>
    <row r="52" spans="1:4" s="4" customFormat="1" x14ac:dyDescent="0.3">
      <c r="A52" s="24">
        <v>2</v>
      </c>
      <c r="B52" s="25" t="s">
        <v>168</v>
      </c>
      <c r="C52" s="34"/>
      <c r="D52" s="32"/>
    </row>
    <row r="53" spans="1:4" s="6" customFormat="1" x14ac:dyDescent="0.3">
      <c r="A53" s="35"/>
      <c r="B53" s="37" t="s">
        <v>169</v>
      </c>
      <c r="C53" s="34"/>
      <c r="D53" s="29"/>
    </row>
    <row r="54" spans="1:4" s="6" customFormat="1" x14ac:dyDescent="0.3">
      <c r="A54" s="35"/>
      <c r="B54" s="28" t="s">
        <v>170</v>
      </c>
      <c r="C54" s="38"/>
      <c r="D54" s="29"/>
    </row>
    <row r="55" spans="1:4" s="6" customFormat="1" x14ac:dyDescent="0.3">
      <c r="A55" s="35"/>
      <c r="B55" s="31" t="s">
        <v>171</v>
      </c>
      <c r="C55" s="30"/>
      <c r="D55" s="32"/>
    </row>
    <row r="56" spans="1:4" s="6" customFormat="1" x14ac:dyDescent="0.3">
      <c r="A56" s="35"/>
      <c r="B56" s="31" t="s">
        <v>172</v>
      </c>
      <c r="C56" s="30"/>
      <c r="D56" s="32"/>
    </row>
    <row r="57" spans="1:4" s="6" customFormat="1" x14ac:dyDescent="0.3">
      <c r="A57" s="35"/>
      <c r="B57" s="31" t="s">
        <v>173</v>
      </c>
      <c r="C57" s="30"/>
      <c r="D57" s="32"/>
    </row>
    <row r="58" spans="1:4" s="6" customFormat="1" x14ac:dyDescent="0.3">
      <c r="A58" s="35"/>
      <c r="B58" s="31" t="s">
        <v>134</v>
      </c>
      <c r="C58" s="30"/>
      <c r="D58" s="32"/>
    </row>
    <row r="59" spans="1:4" s="6" customFormat="1" x14ac:dyDescent="0.3">
      <c r="A59" s="35"/>
      <c r="B59" s="31" t="s">
        <v>135</v>
      </c>
      <c r="C59" s="30"/>
      <c r="D59" s="32"/>
    </row>
    <row r="60" spans="1:4" s="6" customFormat="1" x14ac:dyDescent="0.3">
      <c r="A60" s="35"/>
      <c r="B60" s="31" t="s">
        <v>136</v>
      </c>
      <c r="C60" s="30"/>
      <c r="D60" s="32"/>
    </row>
    <row r="61" spans="1:4" s="6" customFormat="1" x14ac:dyDescent="0.3">
      <c r="A61" s="35"/>
      <c r="B61" s="31" t="s">
        <v>174</v>
      </c>
      <c r="C61" s="30"/>
      <c r="D61" s="32"/>
    </row>
    <row r="62" spans="1:4" s="6" customFormat="1" x14ac:dyDescent="0.3">
      <c r="A62" s="35"/>
      <c r="B62" s="31" t="s">
        <v>175</v>
      </c>
      <c r="C62" s="30"/>
      <c r="D62" s="32"/>
    </row>
    <row r="63" spans="1:4" s="6" customFormat="1" ht="16.2" x14ac:dyDescent="0.35">
      <c r="A63" s="35"/>
      <c r="B63" s="28" t="s">
        <v>140</v>
      </c>
      <c r="C63" s="39"/>
      <c r="D63" s="32"/>
    </row>
    <row r="64" spans="1:4" s="6" customFormat="1" ht="17.25" customHeight="1" x14ac:dyDescent="0.3">
      <c r="A64" s="35"/>
      <c r="B64" s="31" t="s">
        <v>176</v>
      </c>
      <c r="C64" s="30"/>
      <c r="D64" s="32"/>
    </row>
    <row r="65" spans="1:4" s="6" customFormat="1" x14ac:dyDescent="0.3">
      <c r="A65" s="35"/>
      <c r="B65" s="31" t="s">
        <v>177</v>
      </c>
      <c r="C65" s="30"/>
      <c r="D65" s="32"/>
    </row>
    <row r="66" spans="1:4" s="6" customFormat="1" ht="27.6" x14ac:dyDescent="0.3">
      <c r="A66" s="35"/>
      <c r="B66" s="31" t="s">
        <v>178</v>
      </c>
      <c r="C66" s="30"/>
      <c r="D66" s="32"/>
    </row>
    <row r="67" spans="1:4" s="6" customFormat="1" x14ac:dyDescent="0.3">
      <c r="A67" s="35"/>
      <c r="B67" s="31" t="s">
        <v>179</v>
      </c>
      <c r="C67" s="30"/>
      <c r="D67" s="32"/>
    </row>
    <row r="68" spans="1:4" s="6" customFormat="1" x14ac:dyDescent="0.3">
      <c r="A68" s="35"/>
      <c r="B68" s="31" t="s">
        <v>180</v>
      </c>
      <c r="C68" s="30"/>
      <c r="D68" s="32"/>
    </row>
    <row r="69" spans="1:4" s="6" customFormat="1" x14ac:dyDescent="0.3">
      <c r="A69" s="35"/>
      <c r="B69" s="31" t="s">
        <v>181</v>
      </c>
      <c r="C69" s="30"/>
      <c r="D69" s="32"/>
    </row>
    <row r="70" spans="1:4" s="6" customFormat="1" x14ac:dyDescent="0.3">
      <c r="A70" s="35"/>
      <c r="B70" s="31" t="s">
        <v>10</v>
      </c>
      <c r="C70" s="30"/>
      <c r="D70" s="32"/>
    </row>
    <row r="71" spans="1:4" s="6" customFormat="1" x14ac:dyDescent="0.3">
      <c r="A71" s="35"/>
      <c r="B71" s="28" t="s">
        <v>182</v>
      </c>
      <c r="C71" s="34"/>
      <c r="D71" s="32"/>
    </row>
    <row r="72" spans="1:4" s="6" customFormat="1" x14ac:dyDescent="0.3">
      <c r="A72" s="35"/>
      <c r="B72" s="31" t="s">
        <v>183</v>
      </c>
      <c r="C72" s="30"/>
      <c r="D72" s="32"/>
    </row>
    <row r="73" spans="1:4" s="6" customFormat="1" x14ac:dyDescent="0.3">
      <c r="A73" s="35"/>
      <c r="B73" s="31" t="s">
        <v>172</v>
      </c>
      <c r="C73" s="30"/>
      <c r="D73" s="32"/>
    </row>
    <row r="74" spans="1:4" s="6" customFormat="1" x14ac:dyDescent="0.3">
      <c r="A74" s="35"/>
      <c r="B74" s="31" t="s">
        <v>184</v>
      </c>
      <c r="C74" s="30"/>
      <c r="D74" s="32"/>
    </row>
    <row r="75" spans="1:4" s="6" customFormat="1" x14ac:dyDescent="0.3">
      <c r="A75" s="35"/>
      <c r="B75" s="31" t="s">
        <v>185</v>
      </c>
      <c r="C75" s="30"/>
      <c r="D75" s="32"/>
    </row>
    <row r="76" spans="1:4" s="6" customFormat="1" x14ac:dyDescent="0.3">
      <c r="A76" s="35"/>
      <c r="B76" s="31" t="s">
        <v>134</v>
      </c>
      <c r="C76" s="30"/>
      <c r="D76" s="32"/>
    </row>
    <row r="77" spans="1:4" s="6" customFormat="1" ht="22.5" customHeight="1" x14ac:dyDescent="0.3">
      <c r="A77" s="35"/>
      <c r="B77" s="31" t="s">
        <v>186</v>
      </c>
      <c r="C77" s="30"/>
      <c r="D77" s="32"/>
    </row>
    <row r="78" spans="1:4" s="6" customFormat="1" x14ac:dyDescent="0.3">
      <c r="A78" s="35"/>
      <c r="B78" s="31" t="s">
        <v>187</v>
      </c>
      <c r="C78" s="30"/>
      <c r="D78" s="32"/>
    </row>
    <row r="79" spans="1:4" s="6" customFormat="1" x14ac:dyDescent="0.3">
      <c r="A79" s="35"/>
      <c r="B79" s="31" t="s">
        <v>188</v>
      </c>
      <c r="C79" s="30"/>
      <c r="D79" s="32"/>
    </row>
    <row r="80" spans="1:4" s="6" customFormat="1" x14ac:dyDescent="0.3">
      <c r="A80" s="35"/>
      <c r="B80" s="31" t="s">
        <v>189</v>
      </c>
      <c r="C80" s="30"/>
      <c r="D80" s="32"/>
    </row>
    <row r="81" spans="1:4" s="6" customFormat="1" x14ac:dyDescent="0.3">
      <c r="A81" s="35"/>
      <c r="B81" s="31" t="s">
        <v>190</v>
      </c>
      <c r="C81" s="30"/>
      <c r="D81" s="32"/>
    </row>
    <row r="82" spans="1:4" s="6" customFormat="1" x14ac:dyDescent="0.3">
      <c r="A82" s="35"/>
      <c r="B82" s="28" t="s">
        <v>5</v>
      </c>
      <c r="C82" s="38"/>
      <c r="D82" s="32"/>
    </row>
    <row r="83" spans="1:4" s="6" customFormat="1" x14ac:dyDescent="0.3">
      <c r="A83" s="35"/>
      <c r="B83" s="31" t="s">
        <v>163</v>
      </c>
      <c r="C83" s="30"/>
      <c r="D83" s="32"/>
    </row>
    <row r="84" spans="1:4" s="6" customFormat="1" x14ac:dyDescent="0.3">
      <c r="A84" s="35"/>
      <c r="B84" s="31" t="s">
        <v>164</v>
      </c>
      <c r="C84" s="30"/>
      <c r="D84" s="32"/>
    </row>
    <row r="85" spans="1:4" s="6" customFormat="1" x14ac:dyDescent="0.3">
      <c r="A85" s="35"/>
      <c r="B85" s="36" t="s">
        <v>191</v>
      </c>
      <c r="C85" s="30"/>
      <c r="D85" s="32"/>
    </row>
    <row r="86" spans="1:4" s="6" customFormat="1" x14ac:dyDescent="0.3">
      <c r="A86" s="35"/>
      <c r="B86" s="36" t="s">
        <v>192</v>
      </c>
      <c r="C86" s="30"/>
      <c r="D86" s="32"/>
    </row>
    <row r="87" spans="1:4" s="6" customFormat="1" x14ac:dyDescent="0.3">
      <c r="A87" s="35"/>
      <c r="B87" s="36" t="s">
        <v>193</v>
      </c>
      <c r="C87" s="30"/>
      <c r="D87" s="32"/>
    </row>
    <row r="88" spans="1:4" s="5" customFormat="1" x14ac:dyDescent="0.3">
      <c r="A88" s="40" t="s">
        <v>21</v>
      </c>
      <c r="B88" s="41" t="s">
        <v>194</v>
      </c>
      <c r="C88" s="30"/>
      <c r="D88" s="32"/>
    </row>
    <row r="89" spans="1:4" s="5" customFormat="1" x14ac:dyDescent="0.3">
      <c r="A89" s="24">
        <v>1</v>
      </c>
      <c r="B89" s="42" t="s">
        <v>195</v>
      </c>
      <c r="C89" s="34"/>
      <c r="D89" s="29"/>
    </row>
    <row r="90" spans="1:4" s="6" customFormat="1" x14ac:dyDescent="0.3">
      <c r="A90" s="35"/>
      <c r="B90" s="43" t="s">
        <v>196</v>
      </c>
      <c r="C90" s="34"/>
      <c r="D90" s="29"/>
    </row>
    <row r="91" spans="1:4" s="6" customFormat="1" x14ac:dyDescent="0.3">
      <c r="A91" s="35"/>
      <c r="B91" s="28" t="s">
        <v>197</v>
      </c>
      <c r="C91" s="38"/>
      <c r="D91" s="29"/>
    </row>
    <row r="92" spans="1:4" s="6" customFormat="1" x14ac:dyDescent="0.3">
      <c r="A92" s="35"/>
      <c r="B92" s="31" t="s">
        <v>198</v>
      </c>
      <c r="C92" s="38"/>
      <c r="D92" s="29"/>
    </row>
    <row r="93" spans="1:4" s="6" customFormat="1" x14ac:dyDescent="0.3">
      <c r="A93" s="35"/>
      <c r="B93" s="31" t="s">
        <v>172</v>
      </c>
      <c r="C93" s="30"/>
      <c r="D93" s="29"/>
    </row>
    <row r="94" spans="1:4" s="6" customFormat="1" x14ac:dyDescent="0.3">
      <c r="A94" s="35"/>
      <c r="B94" s="31" t="s">
        <v>133</v>
      </c>
      <c r="C94" s="30"/>
      <c r="D94" s="32"/>
    </row>
    <row r="95" spans="1:4" s="6" customFormat="1" x14ac:dyDescent="0.3">
      <c r="A95" s="35"/>
      <c r="B95" s="31" t="s">
        <v>134</v>
      </c>
      <c r="C95" s="30"/>
      <c r="D95" s="32"/>
    </row>
    <row r="96" spans="1:4" s="6" customFormat="1" x14ac:dyDescent="0.3">
      <c r="A96" s="35"/>
      <c r="B96" s="31" t="s">
        <v>135</v>
      </c>
      <c r="C96" s="30"/>
      <c r="D96" s="32"/>
    </row>
    <row r="97" spans="1:4" s="6" customFormat="1" x14ac:dyDescent="0.3">
      <c r="A97" s="35"/>
      <c r="B97" s="31" t="s">
        <v>136</v>
      </c>
      <c r="C97" s="30"/>
      <c r="D97" s="32"/>
    </row>
    <row r="98" spans="1:4" s="6" customFormat="1" x14ac:dyDescent="0.3">
      <c r="A98" s="35"/>
      <c r="B98" s="31" t="s">
        <v>137</v>
      </c>
      <c r="C98" s="30"/>
      <c r="D98" s="32"/>
    </row>
    <row r="99" spans="1:4" s="6" customFormat="1" x14ac:dyDescent="0.3">
      <c r="A99" s="35"/>
      <c r="B99" s="31" t="s">
        <v>138</v>
      </c>
      <c r="C99" s="30"/>
      <c r="D99" s="32"/>
    </row>
    <row r="100" spans="1:4" s="6" customFormat="1" x14ac:dyDescent="0.3">
      <c r="A100" s="35"/>
      <c r="B100" s="31" t="s">
        <v>199</v>
      </c>
      <c r="C100" s="30"/>
      <c r="D100" s="32"/>
    </row>
    <row r="101" spans="1:4" s="6" customFormat="1" x14ac:dyDescent="0.3">
      <c r="A101" s="35"/>
      <c r="B101" s="28" t="s">
        <v>200</v>
      </c>
      <c r="C101" s="38"/>
      <c r="D101" s="32"/>
    </row>
    <row r="102" spans="1:4" s="6" customFormat="1" ht="18" customHeight="1" x14ac:dyDescent="0.3">
      <c r="A102" s="35"/>
      <c r="B102" s="41" t="s">
        <v>176</v>
      </c>
      <c r="C102" s="30"/>
      <c r="D102" s="32"/>
    </row>
    <row r="103" spans="1:4" s="6" customFormat="1" x14ac:dyDescent="0.3">
      <c r="A103" s="35"/>
      <c r="B103" s="31" t="s">
        <v>177</v>
      </c>
      <c r="C103" s="30"/>
      <c r="D103" s="32"/>
    </row>
    <row r="104" spans="1:4" s="6" customFormat="1" ht="28.5" customHeight="1" x14ac:dyDescent="0.3">
      <c r="A104" s="35"/>
      <c r="B104" s="31" t="s">
        <v>201</v>
      </c>
      <c r="C104" s="30"/>
      <c r="D104" s="32"/>
    </row>
    <row r="105" spans="1:4" s="6" customFormat="1" x14ac:dyDescent="0.3">
      <c r="A105" s="35"/>
      <c r="B105" s="31" t="s">
        <v>142</v>
      </c>
      <c r="C105" s="30"/>
      <c r="D105" s="32"/>
    </row>
    <row r="106" spans="1:4" s="6" customFormat="1" x14ac:dyDescent="0.3">
      <c r="A106" s="35"/>
      <c r="B106" s="31" t="s">
        <v>143</v>
      </c>
      <c r="C106" s="30"/>
      <c r="D106" s="32"/>
    </row>
    <row r="107" spans="1:4" s="6" customFormat="1" x14ac:dyDescent="0.3">
      <c r="A107" s="35"/>
      <c r="B107" s="31" t="s">
        <v>202</v>
      </c>
      <c r="C107" s="30"/>
      <c r="D107" s="32"/>
    </row>
    <row r="108" spans="1:4" s="6" customFormat="1" x14ac:dyDescent="0.3">
      <c r="A108" s="35"/>
      <c r="B108" s="31" t="s">
        <v>203</v>
      </c>
      <c r="C108" s="30"/>
      <c r="D108" s="32"/>
    </row>
    <row r="109" spans="1:4" s="6" customFormat="1" x14ac:dyDescent="0.3">
      <c r="A109" s="35"/>
      <c r="B109" s="31" t="s">
        <v>10</v>
      </c>
      <c r="C109" s="30"/>
      <c r="D109" s="32"/>
    </row>
    <row r="110" spans="1:4" s="6" customFormat="1" x14ac:dyDescent="0.3">
      <c r="A110" s="35"/>
      <c r="B110" s="28" t="s">
        <v>145</v>
      </c>
      <c r="C110" s="30"/>
      <c r="D110" s="32"/>
    </row>
    <row r="111" spans="1:4" s="6" customFormat="1" x14ac:dyDescent="0.3">
      <c r="A111" s="35"/>
      <c r="B111" s="41" t="s">
        <v>146</v>
      </c>
      <c r="C111" s="30"/>
      <c r="D111" s="32"/>
    </row>
    <row r="112" spans="1:4" s="6" customFormat="1" x14ac:dyDescent="0.3">
      <c r="A112" s="35"/>
      <c r="B112" s="31" t="s">
        <v>147</v>
      </c>
      <c r="C112" s="30"/>
      <c r="D112" s="32"/>
    </row>
    <row r="113" spans="1:4" s="6" customFormat="1" x14ac:dyDescent="0.3">
      <c r="A113" s="35"/>
      <c r="B113" s="31" t="s">
        <v>148</v>
      </c>
      <c r="C113" s="30"/>
      <c r="D113" s="32"/>
    </row>
    <row r="114" spans="1:4" s="6" customFormat="1" x14ac:dyDescent="0.3">
      <c r="A114" s="35"/>
      <c r="B114" s="31" t="s">
        <v>149</v>
      </c>
      <c r="C114" s="30"/>
      <c r="D114" s="32"/>
    </row>
    <row r="115" spans="1:4" s="6" customFormat="1" x14ac:dyDescent="0.3">
      <c r="A115" s="35"/>
      <c r="B115" s="28" t="s">
        <v>204</v>
      </c>
      <c r="C115" s="34"/>
      <c r="D115" s="29"/>
    </row>
    <row r="116" spans="1:4" s="6" customFormat="1" x14ac:dyDescent="0.3">
      <c r="A116" s="35"/>
      <c r="B116" s="41" t="s">
        <v>205</v>
      </c>
      <c r="C116" s="30"/>
      <c r="D116" s="32"/>
    </row>
    <row r="117" spans="1:4" s="6" customFormat="1" x14ac:dyDescent="0.3">
      <c r="A117" s="35"/>
      <c r="B117" s="31" t="s">
        <v>152</v>
      </c>
      <c r="C117" s="30"/>
      <c r="D117" s="32"/>
    </row>
    <row r="118" spans="1:4" s="6" customFormat="1" x14ac:dyDescent="0.3">
      <c r="A118" s="35"/>
      <c r="B118" s="36" t="s">
        <v>206</v>
      </c>
      <c r="C118" s="30"/>
      <c r="D118" s="32"/>
    </row>
    <row r="119" spans="1:4" s="6" customFormat="1" x14ac:dyDescent="0.3">
      <c r="A119" s="35"/>
      <c r="B119" s="36" t="s">
        <v>207</v>
      </c>
      <c r="C119" s="30"/>
      <c r="D119" s="32"/>
    </row>
    <row r="120" spans="1:4" s="6" customFormat="1" x14ac:dyDescent="0.3">
      <c r="A120" s="35"/>
      <c r="B120" s="31" t="s">
        <v>153</v>
      </c>
      <c r="C120" s="30"/>
      <c r="D120" s="32"/>
    </row>
    <row r="121" spans="1:4" s="6" customFormat="1" x14ac:dyDescent="0.3">
      <c r="A121" s="35"/>
      <c r="B121" s="36" t="s">
        <v>206</v>
      </c>
      <c r="C121" s="30"/>
      <c r="D121" s="32"/>
    </row>
    <row r="122" spans="1:4" s="6" customFormat="1" x14ac:dyDescent="0.3">
      <c r="A122" s="35"/>
      <c r="B122" s="36" t="s">
        <v>207</v>
      </c>
      <c r="C122" s="30"/>
      <c r="D122" s="32"/>
    </row>
    <row r="123" spans="1:4" s="6" customFormat="1" x14ac:dyDescent="0.3">
      <c r="A123" s="35"/>
      <c r="B123" s="31" t="s">
        <v>208</v>
      </c>
      <c r="C123" s="30"/>
      <c r="D123" s="32"/>
    </row>
    <row r="124" spans="1:4" s="6" customFormat="1" x14ac:dyDescent="0.3">
      <c r="A124" s="35"/>
      <c r="B124" s="31" t="s">
        <v>209</v>
      </c>
      <c r="C124" s="30"/>
      <c r="D124" s="32"/>
    </row>
    <row r="125" spans="1:4" s="6" customFormat="1" x14ac:dyDescent="0.3">
      <c r="A125" s="35"/>
      <c r="B125" s="28" t="s">
        <v>156</v>
      </c>
      <c r="C125" s="38"/>
      <c r="D125" s="32"/>
    </row>
    <row r="126" spans="1:4" s="6" customFormat="1" x14ac:dyDescent="0.3">
      <c r="A126" s="35"/>
      <c r="B126" s="41" t="s">
        <v>157</v>
      </c>
      <c r="C126" s="30"/>
      <c r="D126" s="32"/>
    </row>
    <row r="127" spans="1:4" s="6" customFormat="1" x14ac:dyDescent="0.3">
      <c r="A127" s="35"/>
      <c r="B127" s="31" t="s">
        <v>158</v>
      </c>
      <c r="C127" s="30"/>
      <c r="D127" s="32"/>
    </row>
    <row r="128" spans="1:4" s="6" customFormat="1" x14ac:dyDescent="0.3">
      <c r="A128" s="35"/>
      <c r="B128" s="31" t="s">
        <v>159</v>
      </c>
      <c r="C128" s="30"/>
      <c r="D128" s="32"/>
    </row>
    <row r="129" spans="1:11" s="6" customFormat="1" x14ac:dyDescent="0.3">
      <c r="A129" s="35"/>
      <c r="B129" s="31" t="s">
        <v>160</v>
      </c>
      <c r="C129" s="30"/>
      <c r="D129" s="32"/>
    </row>
    <row r="130" spans="1:11" s="6" customFormat="1" x14ac:dyDescent="0.3">
      <c r="A130" s="35"/>
      <c r="B130" s="31" t="s">
        <v>161</v>
      </c>
      <c r="C130" s="30"/>
      <c r="D130" s="32"/>
    </row>
    <row r="131" spans="1:11" s="6" customFormat="1" x14ac:dyDescent="0.3">
      <c r="A131" s="35"/>
      <c r="B131" s="31" t="s">
        <v>162</v>
      </c>
      <c r="C131" s="30"/>
      <c r="D131" s="32"/>
      <c r="H131" s="5"/>
      <c r="I131" s="5"/>
      <c r="J131" s="5"/>
      <c r="K131" s="5"/>
    </row>
    <row r="132" spans="1:11" s="6" customFormat="1" ht="16.2" x14ac:dyDescent="0.35">
      <c r="A132" s="35"/>
      <c r="B132" s="28" t="s">
        <v>210</v>
      </c>
      <c r="C132" s="39"/>
      <c r="D132" s="32"/>
      <c r="H132" s="5"/>
      <c r="I132" s="5"/>
      <c r="J132" s="5"/>
      <c r="K132" s="5"/>
    </row>
    <row r="133" spans="1:11" s="6" customFormat="1" x14ac:dyDescent="0.3">
      <c r="A133" s="35"/>
      <c r="B133" s="41" t="s">
        <v>211</v>
      </c>
      <c r="C133" s="30"/>
      <c r="D133" s="32"/>
      <c r="H133" s="5"/>
      <c r="I133" s="5"/>
      <c r="J133" s="5"/>
      <c r="K133" s="5"/>
    </row>
    <row r="134" spans="1:11" s="6" customFormat="1" x14ac:dyDescent="0.3">
      <c r="A134" s="35"/>
      <c r="B134" s="31" t="s">
        <v>212</v>
      </c>
      <c r="C134" s="30"/>
      <c r="D134" s="32"/>
      <c r="H134" s="5"/>
      <c r="I134" s="5"/>
      <c r="J134" s="5"/>
      <c r="K134" s="5"/>
    </row>
    <row r="135" spans="1:11" s="6" customFormat="1" x14ac:dyDescent="0.3">
      <c r="A135" s="35"/>
      <c r="B135" s="31" t="s">
        <v>213</v>
      </c>
      <c r="C135" s="30"/>
      <c r="D135" s="32"/>
      <c r="H135" s="5"/>
      <c r="I135" s="5"/>
      <c r="J135" s="5"/>
      <c r="K135" s="5"/>
    </row>
    <row r="136" spans="1:11" s="5" customFormat="1" x14ac:dyDescent="0.3">
      <c r="A136" s="24">
        <v>2</v>
      </c>
      <c r="B136" s="42" t="s">
        <v>214</v>
      </c>
      <c r="C136" s="30"/>
      <c r="D136" s="32"/>
    </row>
    <row r="137" spans="1:11" s="5" customFormat="1" x14ac:dyDescent="0.3">
      <c r="A137" s="33"/>
      <c r="B137" s="43" t="s">
        <v>215</v>
      </c>
      <c r="C137" s="34"/>
      <c r="D137" s="29"/>
    </row>
    <row r="138" spans="1:11" s="5" customFormat="1" x14ac:dyDescent="0.3">
      <c r="A138" s="33"/>
      <c r="B138" s="28" t="s">
        <v>197</v>
      </c>
      <c r="C138" s="30"/>
      <c r="D138" s="29"/>
    </row>
    <row r="139" spans="1:11" s="5" customFormat="1" x14ac:dyDescent="0.3">
      <c r="A139" s="33"/>
      <c r="B139" s="31" t="s">
        <v>216</v>
      </c>
      <c r="C139" s="30"/>
      <c r="D139" s="32"/>
    </row>
    <row r="140" spans="1:11" s="5" customFormat="1" x14ac:dyDescent="0.3">
      <c r="A140" s="33"/>
      <c r="B140" s="31" t="s">
        <v>172</v>
      </c>
      <c r="C140" s="30"/>
      <c r="D140" s="32"/>
    </row>
    <row r="141" spans="1:11" s="5" customFormat="1" x14ac:dyDescent="0.3">
      <c r="A141" s="33"/>
      <c r="B141" s="31" t="s">
        <v>217</v>
      </c>
      <c r="C141" s="30"/>
      <c r="D141" s="32"/>
    </row>
    <row r="142" spans="1:11" s="5" customFormat="1" x14ac:dyDescent="0.3">
      <c r="A142" s="33"/>
      <c r="B142" s="31" t="s">
        <v>134</v>
      </c>
      <c r="C142" s="30"/>
      <c r="D142" s="32"/>
    </row>
    <row r="143" spans="1:11" s="5" customFormat="1" x14ac:dyDescent="0.3">
      <c r="A143" s="33"/>
      <c r="B143" s="31" t="s">
        <v>218</v>
      </c>
      <c r="C143" s="30"/>
      <c r="D143" s="32"/>
    </row>
    <row r="144" spans="1:11" s="5" customFormat="1" x14ac:dyDescent="0.3">
      <c r="A144" s="33"/>
      <c r="B144" s="31" t="s">
        <v>136</v>
      </c>
      <c r="C144" s="30"/>
      <c r="D144" s="32"/>
    </row>
    <row r="145" spans="1:4" s="5" customFormat="1" x14ac:dyDescent="0.3">
      <c r="A145" s="33"/>
      <c r="B145" s="31" t="s">
        <v>137</v>
      </c>
      <c r="C145" s="30"/>
      <c r="D145" s="32"/>
    </row>
    <row r="146" spans="1:4" s="5" customFormat="1" x14ac:dyDescent="0.3">
      <c r="A146" s="33"/>
      <c r="B146" s="31" t="s">
        <v>138</v>
      </c>
      <c r="C146" s="30"/>
      <c r="D146" s="32"/>
    </row>
    <row r="147" spans="1:4" s="5" customFormat="1" x14ac:dyDescent="0.3">
      <c r="A147" s="33"/>
      <c r="B147" s="28" t="s">
        <v>200</v>
      </c>
      <c r="C147" s="30"/>
      <c r="D147" s="32"/>
    </row>
    <row r="148" spans="1:4" s="5" customFormat="1" ht="17.25" customHeight="1" x14ac:dyDescent="0.3">
      <c r="A148" s="33"/>
      <c r="B148" s="41" t="s">
        <v>176</v>
      </c>
      <c r="C148" s="30"/>
      <c r="D148" s="32"/>
    </row>
    <row r="149" spans="1:4" s="5" customFormat="1" x14ac:dyDescent="0.3">
      <c r="A149" s="33"/>
      <c r="B149" s="31" t="s">
        <v>177</v>
      </c>
      <c r="C149" s="30"/>
      <c r="D149" s="32"/>
    </row>
    <row r="150" spans="1:4" s="5" customFormat="1" ht="29.25" customHeight="1" x14ac:dyDescent="0.3">
      <c r="A150" s="33"/>
      <c r="B150" s="31" t="s">
        <v>219</v>
      </c>
      <c r="C150" s="30"/>
      <c r="D150" s="32"/>
    </row>
    <row r="151" spans="1:4" s="5" customFormat="1" ht="14.25" customHeight="1" x14ac:dyDescent="0.3">
      <c r="A151" s="33"/>
      <c r="B151" s="31" t="s">
        <v>179</v>
      </c>
      <c r="C151" s="30"/>
      <c r="D151" s="32"/>
    </row>
    <row r="152" spans="1:4" s="5" customFormat="1" x14ac:dyDescent="0.3">
      <c r="A152" s="33"/>
      <c r="B152" s="31" t="s">
        <v>180</v>
      </c>
      <c r="C152" s="30"/>
      <c r="D152" s="32"/>
    </row>
    <row r="153" spans="1:4" s="5" customFormat="1" x14ac:dyDescent="0.3">
      <c r="A153" s="33"/>
      <c r="B153" s="31" t="s">
        <v>181</v>
      </c>
      <c r="C153" s="30"/>
      <c r="D153" s="32"/>
    </row>
    <row r="154" spans="1:4" s="5" customFormat="1" x14ac:dyDescent="0.3">
      <c r="A154" s="33"/>
      <c r="B154" s="31" t="s">
        <v>10</v>
      </c>
      <c r="C154" s="30"/>
      <c r="D154" s="32"/>
    </row>
    <row r="155" spans="1:4" s="5" customFormat="1" x14ac:dyDescent="0.3">
      <c r="A155" s="33"/>
      <c r="B155" s="28" t="s">
        <v>220</v>
      </c>
      <c r="C155" s="30"/>
      <c r="D155" s="32"/>
    </row>
    <row r="156" spans="1:4" s="5" customFormat="1" x14ac:dyDescent="0.3">
      <c r="A156" s="33"/>
      <c r="B156" s="41" t="s">
        <v>183</v>
      </c>
      <c r="C156" s="30"/>
      <c r="D156" s="32"/>
    </row>
    <row r="157" spans="1:4" s="5" customFormat="1" x14ac:dyDescent="0.3">
      <c r="A157" s="33"/>
      <c r="B157" s="31" t="s">
        <v>172</v>
      </c>
      <c r="C157" s="30"/>
      <c r="D157" s="32"/>
    </row>
    <row r="158" spans="1:4" s="5" customFormat="1" x14ac:dyDescent="0.3">
      <c r="A158" s="33"/>
      <c r="B158" s="31" t="s">
        <v>221</v>
      </c>
      <c r="C158" s="30"/>
      <c r="D158" s="32"/>
    </row>
    <row r="159" spans="1:4" s="5" customFormat="1" x14ac:dyDescent="0.3">
      <c r="A159" s="33"/>
      <c r="B159" s="31" t="s">
        <v>222</v>
      </c>
      <c r="C159" s="30"/>
      <c r="D159" s="32"/>
    </row>
    <row r="160" spans="1:4" s="5" customFormat="1" x14ac:dyDescent="0.3">
      <c r="A160" s="33"/>
      <c r="B160" s="31" t="s">
        <v>134</v>
      </c>
      <c r="C160" s="30"/>
      <c r="D160" s="32"/>
    </row>
    <row r="161" spans="1:4" s="5" customFormat="1" x14ac:dyDescent="0.3">
      <c r="A161" s="33"/>
      <c r="B161" s="31" t="s">
        <v>223</v>
      </c>
      <c r="C161" s="30"/>
      <c r="D161" s="32"/>
    </row>
    <row r="162" spans="1:4" s="5" customFormat="1" x14ac:dyDescent="0.3">
      <c r="A162" s="33"/>
      <c r="B162" s="31" t="s">
        <v>136</v>
      </c>
      <c r="C162" s="30"/>
      <c r="D162" s="32"/>
    </row>
    <row r="163" spans="1:4" s="5" customFormat="1" x14ac:dyDescent="0.3">
      <c r="A163" s="33"/>
      <c r="B163" s="31" t="s">
        <v>137</v>
      </c>
      <c r="C163" s="30"/>
      <c r="D163" s="32"/>
    </row>
    <row r="164" spans="1:4" s="5" customFormat="1" x14ac:dyDescent="0.3">
      <c r="A164" s="33"/>
      <c r="B164" s="31" t="s">
        <v>138</v>
      </c>
      <c r="C164" s="30"/>
      <c r="D164" s="32"/>
    </row>
    <row r="165" spans="1:4" s="5" customFormat="1" x14ac:dyDescent="0.3">
      <c r="A165" s="33"/>
      <c r="B165" s="31" t="s">
        <v>190</v>
      </c>
      <c r="C165" s="30"/>
      <c r="D165" s="32"/>
    </row>
    <row r="166" spans="1:4" s="5" customFormat="1" x14ac:dyDescent="0.3">
      <c r="A166" s="33"/>
      <c r="B166" s="28" t="s">
        <v>210</v>
      </c>
      <c r="C166" s="30"/>
      <c r="D166" s="32"/>
    </row>
    <row r="167" spans="1:4" s="5" customFormat="1" x14ac:dyDescent="0.3">
      <c r="A167" s="33"/>
      <c r="B167" s="31" t="s">
        <v>224</v>
      </c>
      <c r="C167" s="30"/>
      <c r="D167" s="32"/>
    </row>
    <row r="168" spans="1:4" s="5" customFormat="1" x14ac:dyDescent="0.3">
      <c r="A168" s="33"/>
      <c r="B168" s="31" t="s">
        <v>225</v>
      </c>
      <c r="C168" s="30"/>
      <c r="D168" s="32"/>
    </row>
    <row r="169" spans="1:4" s="5" customFormat="1" x14ac:dyDescent="0.3">
      <c r="A169" s="33"/>
      <c r="B169" s="31" t="s">
        <v>226</v>
      </c>
      <c r="C169" s="30"/>
      <c r="D169" s="32"/>
    </row>
    <row r="170" spans="1:4" s="5" customFormat="1" ht="21.75" customHeight="1" x14ac:dyDescent="0.3">
      <c r="A170" s="40" t="s">
        <v>95</v>
      </c>
      <c r="B170" s="41" t="s">
        <v>227</v>
      </c>
      <c r="C170" s="30"/>
      <c r="D170" s="32"/>
    </row>
    <row r="171" spans="1:4" s="5" customFormat="1" ht="15.9" customHeight="1" x14ac:dyDescent="0.3">
      <c r="A171" s="24">
        <v>1</v>
      </c>
      <c r="B171" s="25" t="s">
        <v>228</v>
      </c>
      <c r="C171" s="30"/>
      <c r="D171" s="29"/>
    </row>
    <row r="172" spans="1:4" s="5" customFormat="1" ht="15.9" customHeight="1" x14ac:dyDescent="0.3">
      <c r="A172" s="33"/>
      <c r="B172" s="37" t="s">
        <v>229</v>
      </c>
      <c r="C172" s="34"/>
      <c r="D172" s="29"/>
    </row>
    <row r="173" spans="1:4" s="5" customFormat="1" ht="15.9" customHeight="1" x14ac:dyDescent="0.3">
      <c r="A173" s="33"/>
      <c r="B173" s="28" t="s">
        <v>230</v>
      </c>
      <c r="C173" s="30"/>
      <c r="D173" s="29"/>
    </row>
    <row r="174" spans="1:4" s="5" customFormat="1" ht="15.9" customHeight="1" x14ac:dyDescent="0.3">
      <c r="A174" s="33"/>
      <c r="B174" s="31" t="s">
        <v>23</v>
      </c>
      <c r="C174" s="30"/>
      <c r="D174" s="32"/>
    </row>
    <row r="175" spans="1:4" s="5" customFormat="1" ht="15.9" customHeight="1" x14ac:dyDescent="0.3">
      <c r="A175" s="33"/>
      <c r="B175" s="31" t="s">
        <v>231</v>
      </c>
      <c r="C175" s="30"/>
      <c r="D175" s="32"/>
    </row>
    <row r="176" spans="1:4" s="5" customFormat="1" ht="15.9" customHeight="1" x14ac:dyDescent="0.3">
      <c r="A176" s="33"/>
      <c r="B176" s="31" t="s">
        <v>24</v>
      </c>
      <c r="C176" s="30"/>
      <c r="D176" s="32"/>
    </row>
    <row r="177" spans="1:4" s="5" customFormat="1" ht="15.9" customHeight="1" x14ac:dyDescent="0.3">
      <c r="A177" s="33"/>
      <c r="B177" s="31" t="s">
        <v>25</v>
      </c>
      <c r="C177" s="30"/>
      <c r="D177" s="32"/>
    </row>
    <row r="178" spans="1:4" s="5" customFormat="1" ht="15.9" customHeight="1" x14ac:dyDescent="0.3">
      <c r="A178" s="33"/>
      <c r="B178" s="28" t="s">
        <v>232</v>
      </c>
      <c r="C178" s="30"/>
      <c r="D178" s="32"/>
    </row>
    <row r="179" spans="1:4" s="5" customFormat="1" ht="15.9" customHeight="1" x14ac:dyDescent="0.3">
      <c r="A179" s="33"/>
      <c r="B179" s="31" t="s">
        <v>233</v>
      </c>
      <c r="C179" s="30"/>
      <c r="D179" s="32"/>
    </row>
    <row r="180" spans="1:4" s="5" customFormat="1" ht="15.9" customHeight="1" x14ac:dyDescent="0.3">
      <c r="A180" s="33"/>
      <c r="B180" s="31" t="s">
        <v>234</v>
      </c>
      <c r="C180" s="30"/>
      <c r="D180" s="32"/>
    </row>
    <row r="181" spans="1:4" s="5" customFormat="1" ht="15.9" customHeight="1" x14ac:dyDescent="0.3">
      <c r="A181" s="33"/>
      <c r="B181" s="31" t="s">
        <v>235</v>
      </c>
      <c r="C181" s="30"/>
      <c r="D181" s="32"/>
    </row>
    <row r="182" spans="1:4" s="5" customFormat="1" ht="15.9" customHeight="1" x14ac:dyDescent="0.3">
      <c r="A182" s="33"/>
      <c r="B182" s="31" t="s">
        <v>202</v>
      </c>
      <c r="C182" s="30"/>
      <c r="D182" s="32"/>
    </row>
    <row r="183" spans="1:4" s="5" customFormat="1" ht="15.9" customHeight="1" x14ac:dyDescent="0.3">
      <c r="A183" s="33"/>
      <c r="B183" s="31" t="s">
        <v>236</v>
      </c>
      <c r="C183" s="30"/>
      <c r="D183" s="32"/>
    </row>
    <row r="184" spans="1:4" s="5" customFormat="1" ht="15.9" customHeight="1" x14ac:dyDescent="0.3">
      <c r="A184" s="33"/>
      <c r="B184" s="31" t="s">
        <v>237</v>
      </c>
      <c r="C184" s="30"/>
      <c r="D184" s="32"/>
    </row>
    <row r="185" spans="1:4" s="5" customFormat="1" ht="15.9" customHeight="1" x14ac:dyDescent="0.3">
      <c r="A185" s="33"/>
      <c r="B185" s="31" t="s">
        <v>238</v>
      </c>
      <c r="C185" s="30"/>
      <c r="D185" s="32"/>
    </row>
    <row r="186" spans="1:4" s="5" customFormat="1" ht="15.9" customHeight="1" x14ac:dyDescent="0.3">
      <c r="A186" s="33"/>
      <c r="B186" s="31" t="s">
        <v>239</v>
      </c>
      <c r="C186" s="30"/>
      <c r="D186" s="32"/>
    </row>
    <row r="187" spans="1:4" s="5" customFormat="1" ht="15.9" customHeight="1" x14ac:dyDescent="0.3">
      <c r="A187" s="33"/>
      <c r="B187" s="31" t="s">
        <v>240</v>
      </c>
      <c r="C187" s="30"/>
      <c r="D187" s="32"/>
    </row>
    <row r="188" spans="1:4" s="5" customFormat="1" ht="15.9" customHeight="1" x14ac:dyDescent="0.3">
      <c r="A188" s="33"/>
      <c r="B188" s="31" t="s">
        <v>203</v>
      </c>
      <c r="C188" s="30"/>
      <c r="D188" s="32"/>
    </row>
    <row r="189" spans="1:4" s="5" customFormat="1" ht="15.9" customHeight="1" x14ac:dyDescent="0.3">
      <c r="A189" s="33"/>
      <c r="B189" s="31" t="s">
        <v>10</v>
      </c>
      <c r="C189" s="30"/>
      <c r="D189" s="32"/>
    </row>
    <row r="190" spans="1:4" s="5" customFormat="1" ht="15.9" customHeight="1" x14ac:dyDescent="0.3">
      <c r="A190" s="33"/>
      <c r="B190" s="28" t="s">
        <v>145</v>
      </c>
      <c r="C190" s="30"/>
      <c r="D190" s="32"/>
    </row>
    <row r="191" spans="1:4" s="5" customFormat="1" ht="15.9" customHeight="1" x14ac:dyDescent="0.3">
      <c r="A191" s="33"/>
      <c r="B191" s="31" t="s">
        <v>146</v>
      </c>
      <c r="C191" s="30"/>
      <c r="D191" s="32"/>
    </row>
    <row r="192" spans="1:4" s="5" customFormat="1" ht="15.9" customHeight="1" x14ac:dyDescent="0.3">
      <c r="A192" s="33"/>
      <c r="B192" s="31" t="s">
        <v>147</v>
      </c>
      <c r="C192" s="30"/>
      <c r="D192" s="32"/>
    </row>
    <row r="193" spans="1:4" s="5" customFormat="1" ht="15.9" customHeight="1" x14ac:dyDescent="0.3">
      <c r="A193" s="33"/>
      <c r="B193" s="31" t="s">
        <v>148</v>
      </c>
      <c r="C193" s="30"/>
      <c r="D193" s="32"/>
    </row>
    <row r="194" spans="1:4" s="5" customFormat="1" ht="15.9" customHeight="1" x14ac:dyDescent="0.3">
      <c r="A194" s="33"/>
      <c r="B194" s="31" t="s">
        <v>149</v>
      </c>
      <c r="C194" s="30"/>
      <c r="D194" s="32"/>
    </row>
    <row r="195" spans="1:4" s="5" customFormat="1" ht="15.9" customHeight="1" x14ac:dyDescent="0.3">
      <c r="A195" s="33"/>
      <c r="B195" s="28" t="s">
        <v>241</v>
      </c>
      <c r="C195" s="34"/>
      <c r="D195" s="29"/>
    </row>
    <row r="196" spans="1:4" s="5" customFormat="1" ht="15.9" customHeight="1" x14ac:dyDescent="0.3">
      <c r="A196" s="33"/>
      <c r="B196" s="31" t="s">
        <v>205</v>
      </c>
      <c r="C196" s="30"/>
      <c r="D196" s="32"/>
    </row>
    <row r="197" spans="1:4" s="5" customFormat="1" ht="15.9" customHeight="1" x14ac:dyDescent="0.3">
      <c r="A197" s="33"/>
      <c r="B197" s="31" t="s">
        <v>152</v>
      </c>
      <c r="C197" s="30"/>
      <c r="D197" s="32"/>
    </row>
    <row r="198" spans="1:4" s="5" customFormat="1" ht="15.9" customHeight="1" x14ac:dyDescent="0.3">
      <c r="A198" s="33"/>
      <c r="B198" s="31" t="s">
        <v>153</v>
      </c>
      <c r="C198" s="30"/>
      <c r="D198" s="32"/>
    </row>
    <row r="199" spans="1:4" s="5" customFormat="1" ht="15.9" customHeight="1" x14ac:dyDescent="0.3">
      <c r="A199" s="33"/>
      <c r="B199" s="31" t="s">
        <v>154</v>
      </c>
      <c r="C199" s="30"/>
      <c r="D199" s="32"/>
    </row>
    <row r="200" spans="1:4" s="5" customFormat="1" ht="15.9" customHeight="1" x14ac:dyDescent="0.3">
      <c r="A200" s="33"/>
      <c r="B200" s="31" t="s">
        <v>155</v>
      </c>
      <c r="C200" s="30"/>
      <c r="D200" s="32"/>
    </row>
    <row r="201" spans="1:4" s="5" customFormat="1" ht="15.9" customHeight="1" x14ac:dyDescent="0.3">
      <c r="A201" s="33"/>
      <c r="B201" s="28" t="s">
        <v>156</v>
      </c>
      <c r="C201" s="30"/>
      <c r="D201" s="32"/>
    </row>
    <row r="202" spans="1:4" s="5" customFormat="1" ht="15.9" customHeight="1" x14ac:dyDescent="0.3">
      <c r="A202" s="33"/>
      <c r="B202" s="31" t="s">
        <v>157</v>
      </c>
      <c r="C202" s="30"/>
      <c r="D202" s="32"/>
    </row>
    <row r="203" spans="1:4" s="5" customFormat="1" ht="15.9" customHeight="1" x14ac:dyDescent="0.3">
      <c r="A203" s="33"/>
      <c r="B203" s="31" t="s">
        <v>242</v>
      </c>
      <c r="C203" s="30"/>
      <c r="D203" s="32"/>
    </row>
    <row r="204" spans="1:4" s="5" customFormat="1" ht="15.9" customHeight="1" x14ac:dyDescent="0.3">
      <c r="A204" s="33"/>
      <c r="B204" s="31" t="s">
        <v>159</v>
      </c>
      <c r="C204" s="30"/>
      <c r="D204" s="32"/>
    </row>
    <row r="205" spans="1:4" s="5" customFormat="1" ht="15.9" customHeight="1" x14ac:dyDescent="0.3">
      <c r="A205" s="33"/>
      <c r="B205" s="31" t="s">
        <v>160</v>
      </c>
      <c r="C205" s="30"/>
      <c r="D205" s="32"/>
    </row>
    <row r="206" spans="1:4" s="5" customFormat="1" ht="15.9" customHeight="1" x14ac:dyDescent="0.3">
      <c r="A206" s="33"/>
      <c r="B206" s="31" t="s">
        <v>243</v>
      </c>
      <c r="C206" s="30"/>
      <c r="D206" s="32"/>
    </row>
    <row r="207" spans="1:4" s="5" customFormat="1" ht="15.9" customHeight="1" x14ac:dyDescent="0.3">
      <c r="A207" s="33"/>
      <c r="B207" s="31" t="s">
        <v>244</v>
      </c>
      <c r="C207" s="30"/>
      <c r="D207" s="32"/>
    </row>
    <row r="208" spans="1:4" s="5" customFormat="1" ht="15.9" customHeight="1" x14ac:dyDescent="0.3">
      <c r="A208" s="33"/>
      <c r="B208" s="28" t="s">
        <v>245</v>
      </c>
      <c r="C208" s="30"/>
      <c r="D208" s="32"/>
    </row>
    <row r="209" spans="1:4" s="5" customFormat="1" ht="15.9" customHeight="1" x14ac:dyDescent="0.3">
      <c r="A209" s="33"/>
      <c r="B209" s="31" t="s">
        <v>4</v>
      </c>
      <c r="C209" s="34"/>
      <c r="D209" s="29"/>
    </row>
    <row r="210" spans="1:4" s="5" customFormat="1" ht="15.9" customHeight="1" x14ac:dyDescent="0.3">
      <c r="A210" s="33"/>
      <c r="B210" s="37" t="s">
        <v>246</v>
      </c>
      <c r="C210" s="30"/>
      <c r="D210" s="32"/>
    </row>
    <row r="211" spans="1:4" s="5" customFormat="1" ht="15.9" customHeight="1" x14ac:dyDescent="0.3">
      <c r="A211" s="33"/>
      <c r="B211" s="37" t="s">
        <v>247</v>
      </c>
      <c r="C211" s="30"/>
      <c r="D211" s="32"/>
    </row>
    <row r="212" spans="1:4" s="5" customFormat="1" ht="15.9" customHeight="1" x14ac:dyDescent="0.3">
      <c r="A212" s="33"/>
      <c r="B212" s="37" t="s">
        <v>248</v>
      </c>
      <c r="C212" s="30"/>
      <c r="D212" s="32"/>
    </row>
    <row r="213" spans="1:4" s="5" customFormat="1" ht="15.9" customHeight="1" x14ac:dyDescent="0.3">
      <c r="A213" s="24">
        <v>2</v>
      </c>
      <c r="B213" s="28" t="s">
        <v>249</v>
      </c>
      <c r="C213" s="34"/>
      <c r="D213" s="29"/>
    </row>
    <row r="214" spans="1:4" s="5" customFormat="1" ht="15.9" customHeight="1" x14ac:dyDescent="0.3">
      <c r="A214" s="24">
        <v>3</v>
      </c>
      <c r="B214" s="25" t="s">
        <v>250</v>
      </c>
      <c r="C214" s="30"/>
      <c r="D214" s="29"/>
    </row>
    <row r="215" spans="1:4" s="5" customFormat="1" ht="15.9" customHeight="1" x14ac:dyDescent="0.3">
      <c r="A215" s="33"/>
      <c r="B215" s="37" t="s">
        <v>251</v>
      </c>
      <c r="C215" s="34"/>
      <c r="D215" s="29"/>
    </row>
    <row r="216" spans="1:4" s="5" customFormat="1" ht="15.9" customHeight="1" x14ac:dyDescent="0.3">
      <c r="A216" s="33"/>
      <c r="B216" s="28" t="s">
        <v>230</v>
      </c>
      <c r="C216" s="30"/>
      <c r="D216" s="32"/>
    </row>
    <row r="217" spans="1:4" s="5" customFormat="1" ht="15.9" customHeight="1" x14ac:dyDescent="0.3">
      <c r="A217" s="33"/>
      <c r="B217" s="31" t="s">
        <v>23</v>
      </c>
      <c r="C217" s="30"/>
      <c r="D217" s="32"/>
    </row>
    <row r="218" spans="1:4" s="5" customFormat="1" ht="15.9" customHeight="1" x14ac:dyDescent="0.3">
      <c r="A218" s="33"/>
      <c r="B218" s="31" t="s">
        <v>231</v>
      </c>
      <c r="C218" s="30"/>
      <c r="D218" s="32"/>
    </row>
    <row r="219" spans="1:4" s="5" customFormat="1" ht="15.9" customHeight="1" x14ac:dyDescent="0.3">
      <c r="A219" s="33"/>
      <c r="B219" s="31" t="s">
        <v>252</v>
      </c>
      <c r="C219" s="30"/>
      <c r="D219" s="32"/>
    </row>
    <row r="220" spans="1:4" s="5" customFormat="1" ht="15.9" customHeight="1" x14ac:dyDescent="0.3">
      <c r="A220" s="33"/>
      <c r="B220" s="28" t="s">
        <v>232</v>
      </c>
      <c r="C220" s="30"/>
      <c r="D220" s="32"/>
    </row>
    <row r="221" spans="1:4" s="5" customFormat="1" ht="15.9" customHeight="1" x14ac:dyDescent="0.3">
      <c r="A221" s="33"/>
      <c r="B221" s="31" t="s">
        <v>253</v>
      </c>
      <c r="C221" s="30"/>
      <c r="D221" s="32"/>
    </row>
    <row r="222" spans="1:4" s="5" customFormat="1" ht="15.9" customHeight="1" x14ac:dyDescent="0.3">
      <c r="A222" s="33"/>
      <c r="B222" s="31" t="s">
        <v>254</v>
      </c>
      <c r="C222" s="30"/>
      <c r="D222" s="32"/>
    </row>
    <row r="223" spans="1:4" s="5" customFormat="1" ht="18" customHeight="1" x14ac:dyDescent="0.3">
      <c r="A223" s="33"/>
      <c r="B223" s="31" t="s">
        <v>255</v>
      </c>
      <c r="C223" s="30"/>
      <c r="D223" s="32"/>
    </row>
    <row r="224" spans="1:4" s="5" customFormat="1" ht="15.9" customHeight="1" x14ac:dyDescent="0.3">
      <c r="A224" s="33"/>
      <c r="B224" s="31" t="s">
        <v>179</v>
      </c>
      <c r="C224" s="30"/>
      <c r="D224" s="32"/>
    </row>
    <row r="225" spans="1:4" s="5" customFormat="1" ht="15.9" customHeight="1" x14ac:dyDescent="0.3">
      <c r="A225" s="33"/>
      <c r="B225" s="31" t="s">
        <v>180</v>
      </c>
      <c r="C225" s="30"/>
      <c r="D225" s="32"/>
    </row>
    <row r="226" spans="1:4" s="5" customFormat="1" ht="15.9" customHeight="1" x14ac:dyDescent="0.3">
      <c r="A226" s="33"/>
      <c r="B226" s="31" t="s">
        <v>181</v>
      </c>
      <c r="C226" s="30"/>
      <c r="D226" s="32"/>
    </row>
    <row r="227" spans="1:4" s="5" customFormat="1" ht="15.9" customHeight="1" x14ac:dyDescent="0.3">
      <c r="A227" s="33"/>
      <c r="B227" s="31" t="s">
        <v>10</v>
      </c>
      <c r="C227" s="30"/>
      <c r="D227" s="32"/>
    </row>
    <row r="228" spans="1:4" s="5" customFormat="1" ht="15.9" customHeight="1" x14ac:dyDescent="0.3">
      <c r="A228" s="33"/>
      <c r="B228" s="28" t="s">
        <v>256</v>
      </c>
      <c r="C228" s="30"/>
      <c r="D228" s="32"/>
    </row>
    <row r="229" spans="1:4" s="5" customFormat="1" ht="15.9" customHeight="1" x14ac:dyDescent="0.3">
      <c r="A229" s="33"/>
      <c r="B229" s="31" t="s">
        <v>183</v>
      </c>
      <c r="C229" s="30"/>
      <c r="D229" s="32"/>
    </row>
    <row r="230" spans="1:4" s="5" customFormat="1" ht="15.9" customHeight="1" x14ac:dyDescent="0.3">
      <c r="A230" s="33"/>
      <c r="B230" s="31" t="s">
        <v>172</v>
      </c>
      <c r="C230" s="30"/>
      <c r="D230" s="32"/>
    </row>
    <row r="231" spans="1:4" s="5" customFormat="1" ht="15.9" customHeight="1" x14ac:dyDescent="0.3">
      <c r="A231" s="33"/>
      <c r="B231" s="31" t="s">
        <v>257</v>
      </c>
      <c r="C231" s="30"/>
      <c r="D231" s="32"/>
    </row>
    <row r="232" spans="1:4" s="5" customFormat="1" ht="15.9" customHeight="1" x14ac:dyDescent="0.3">
      <c r="A232" s="33"/>
      <c r="B232" s="31" t="s">
        <v>222</v>
      </c>
      <c r="C232" s="30"/>
      <c r="D232" s="32"/>
    </row>
    <row r="233" spans="1:4" s="5" customFormat="1" ht="15.9" customHeight="1" x14ac:dyDescent="0.3">
      <c r="A233" s="33"/>
      <c r="B233" s="31" t="s">
        <v>134</v>
      </c>
      <c r="C233" s="30"/>
      <c r="D233" s="32"/>
    </row>
    <row r="234" spans="1:4" s="5" customFormat="1" ht="15.9" customHeight="1" x14ac:dyDescent="0.3">
      <c r="A234" s="33"/>
      <c r="B234" s="31" t="s">
        <v>258</v>
      </c>
      <c r="C234" s="30"/>
      <c r="D234" s="32"/>
    </row>
    <row r="235" spans="1:4" s="5" customFormat="1" ht="15.9" customHeight="1" x14ac:dyDescent="0.3">
      <c r="A235" s="33"/>
      <c r="B235" s="31" t="s">
        <v>136</v>
      </c>
      <c r="C235" s="30"/>
      <c r="D235" s="32"/>
    </row>
    <row r="236" spans="1:4" s="5" customFormat="1" x14ac:dyDescent="0.3">
      <c r="A236" s="33"/>
      <c r="B236" s="31" t="s">
        <v>259</v>
      </c>
      <c r="C236" s="30"/>
      <c r="D236" s="32"/>
    </row>
    <row r="237" spans="1:4" s="5" customFormat="1" ht="15.9" customHeight="1" x14ac:dyDescent="0.3">
      <c r="A237" s="33"/>
      <c r="B237" s="31" t="s">
        <v>260</v>
      </c>
      <c r="C237" s="30"/>
      <c r="D237" s="32"/>
    </row>
    <row r="238" spans="1:4" s="5" customFormat="1" x14ac:dyDescent="0.3">
      <c r="A238" s="33"/>
      <c r="B238" s="31" t="s">
        <v>190</v>
      </c>
      <c r="C238" s="30"/>
      <c r="D238" s="32"/>
    </row>
    <row r="239" spans="1:4" s="5" customFormat="1" ht="27.6" x14ac:dyDescent="0.3">
      <c r="A239" s="40" t="s">
        <v>261</v>
      </c>
      <c r="B239" s="41" t="s">
        <v>262</v>
      </c>
      <c r="C239" s="30"/>
      <c r="D239" s="32"/>
    </row>
    <row r="240" spans="1:4" s="5" customFormat="1" ht="15.9" customHeight="1" x14ac:dyDescent="0.3">
      <c r="A240" s="24">
        <v>1</v>
      </c>
      <c r="B240" s="25" t="s">
        <v>263</v>
      </c>
      <c r="C240" s="30"/>
      <c r="D240" s="32"/>
    </row>
    <row r="241" spans="1:243" s="5" customFormat="1" ht="15.9" customHeight="1" x14ac:dyDescent="0.3">
      <c r="A241" s="33"/>
      <c r="B241" s="37" t="s">
        <v>264</v>
      </c>
      <c r="C241" s="34"/>
      <c r="D241" s="29"/>
    </row>
    <row r="242" spans="1:243" s="5" customFormat="1" ht="15.9" customHeight="1" x14ac:dyDescent="0.3">
      <c r="A242" s="33"/>
      <c r="B242" s="37" t="s">
        <v>265</v>
      </c>
      <c r="C242" s="34"/>
      <c r="D242" s="29"/>
    </row>
    <row r="243" spans="1:243" s="5" customFormat="1" ht="15.9" customHeight="1" x14ac:dyDescent="0.3">
      <c r="A243" s="33"/>
      <c r="B243" s="28" t="s">
        <v>266</v>
      </c>
      <c r="C243" s="30"/>
      <c r="D243" s="32"/>
    </row>
    <row r="244" spans="1:243" s="5" customFormat="1" ht="15.9" customHeight="1" x14ac:dyDescent="0.3">
      <c r="A244" s="33"/>
      <c r="B244" s="31" t="s">
        <v>232</v>
      </c>
      <c r="C244" s="30"/>
      <c r="D244" s="32"/>
    </row>
    <row r="245" spans="1:243" s="5" customFormat="1" ht="15.9" customHeight="1" x14ac:dyDescent="0.3">
      <c r="A245" s="33"/>
      <c r="B245" s="31" t="s">
        <v>267</v>
      </c>
      <c r="C245" s="30"/>
      <c r="D245" s="32"/>
    </row>
    <row r="246" spans="1:243" s="5" customFormat="1" ht="15.9" customHeight="1" x14ac:dyDescent="0.3">
      <c r="A246" s="33"/>
      <c r="B246" s="31" t="s">
        <v>268</v>
      </c>
      <c r="C246" s="30"/>
      <c r="D246" s="32"/>
    </row>
    <row r="247" spans="1:243" s="5" customFormat="1" ht="15.9" customHeight="1" x14ac:dyDescent="0.3">
      <c r="A247" s="33"/>
      <c r="B247" s="28" t="s">
        <v>145</v>
      </c>
      <c r="C247" s="30"/>
      <c r="D247" s="32"/>
    </row>
    <row r="248" spans="1:243" s="5" customFormat="1" ht="15.9" customHeight="1" x14ac:dyDescent="0.3">
      <c r="A248" s="33"/>
      <c r="B248" s="31" t="s">
        <v>269</v>
      </c>
      <c r="C248" s="30"/>
      <c r="D248" s="32"/>
    </row>
    <row r="249" spans="1:243" s="5" customFormat="1" ht="15.9" customHeight="1" x14ac:dyDescent="0.3">
      <c r="A249" s="33"/>
      <c r="B249" s="31" t="s">
        <v>147</v>
      </c>
      <c r="C249" s="30"/>
      <c r="D249" s="32"/>
    </row>
    <row r="250" spans="1:243" s="5" customFormat="1" ht="15.9" customHeight="1" x14ac:dyDescent="0.3">
      <c r="A250" s="33"/>
      <c r="B250" s="31" t="s">
        <v>148</v>
      </c>
      <c r="C250" s="30"/>
      <c r="D250" s="32"/>
    </row>
    <row r="251" spans="1:243" s="5" customFormat="1" ht="15.9" customHeight="1" x14ac:dyDescent="0.3">
      <c r="A251" s="33"/>
      <c r="B251" s="31" t="s">
        <v>149</v>
      </c>
      <c r="C251" s="30"/>
      <c r="D251" s="32"/>
    </row>
    <row r="252" spans="1:243" s="5" customFormat="1" ht="15.9" customHeight="1" x14ac:dyDescent="0.3">
      <c r="A252" s="24">
        <v>2</v>
      </c>
      <c r="B252" s="25" t="s">
        <v>270</v>
      </c>
      <c r="C252" s="30"/>
      <c r="D252" s="32"/>
      <c r="E252" s="44"/>
      <c r="F252" s="45"/>
      <c r="G252" s="45"/>
      <c r="H252" s="46"/>
      <c r="I252" s="44"/>
      <c r="J252" s="45"/>
      <c r="K252" s="45"/>
      <c r="L252" s="46"/>
      <c r="M252" s="44"/>
      <c r="N252" s="45"/>
      <c r="O252" s="45"/>
      <c r="P252" s="49"/>
      <c r="Q252" s="4"/>
      <c r="R252" s="45"/>
      <c r="S252" s="45"/>
      <c r="T252" s="49"/>
      <c r="U252" s="4"/>
      <c r="V252" s="45"/>
      <c r="W252" s="45"/>
      <c r="X252" s="49"/>
      <c r="Y252" s="4"/>
      <c r="Z252" s="45"/>
      <c r="AA252" s="45"/>
      <c r="AB252" s="49"/>
      <c r="AC252" s="4"/>
      <c r="AD252" s="45"/>
      <c r="AE252" s="45"/>
      <c r="AF252" s="49"/>
      <c r="AG252" s="4"/>
      <c r="AH252" s="45"/>
      <c r="AI252" s="45"/>
      <c r="AJ252" s="49"/>
      <c r="AK252" s="4"/>
      <c r="AL252" s="45"/>
      <c r="AM252" s="45"/>
      <c r="AN252" s="49"/>
      <c r="AO252" s="4"/>
      <c r="AP252" s="45"/>
      <c r="AQ252" s="45"/>
      <c r="AR252" s="49"/>
      <c r="AS252" s="4"/>
      <c r="AT252" s="45"/>
      <c r="AU252" s="45"/>
      <c r="AV252" s="49"/>
      <c r="AW252" s="4"/>
      <c r="AX252" s="45"/>
      <c r="AY252" s="45"/>
      <c r="AZ252" s="49"/>
      <c r="BA252" s="4"/>
      <c r="BB252" s="45"/>
      <c r="BC252" s="45"/>
      <c r="BD252" s="49"/>
      <c r="BE252" s="4"/>
      <c r="BF252" s="45"/>
      <c r="BG252" s="45"/>
      <c r="BH252" s="49"/>
      <c r="BI252" s="4"/>
      <c r="BJ252" s="45"/>
      <c r="BK252" s="45"/>
      <c r="BL252" s="49"/>
      <c r="BM252" s="4"/>
      <c r="BN252" s="45"/>
      <c r="BO252" s="45"/>
      <c r="BP252" s="49"/>
      <c r="BQ252" s="4"/>
      <c r="BR252" s="45"/>
      <c r="BS252" s="45"/>
      <c r="BT252" s="49"/>
      <c r="BU252" s="4"/>
      <c r="BV252" s="45"/>
      <c r="BW252" s="45"/>
      <c r="BX252" s="49"/>
      <c r="BY252" s="4"/>
      <c r="BZ252" s="45"/>
      <c r="CA252" s="45"/>
      <c r="CB252" s="49"/>
      <c r="CC252" s="4"/>
      <c r="CD252" s="45"/>
      <c r="CE252" s="45"/>
      <c r="CF252" s="49"/>
      <c r="CG252" s="4"/>
      <c r="CH252" s="45"/>
      <c r="CI252" s="45"/>
      <c r="CJ252" s="49"/>
      <c r="CK252" s="4"/>
      <c r="CL252" s="45"/>
      <c r="CM252" s="45"/>
      <c r="CN252" s="49"/>
      <c r="CO252" s="4"/>
      <c r="CP252" s="45"/>
      <c r="CQ252" s="45"/>
      <c r="CR252" s="49"/>
      <c r="CS252" s="4"/>
      <c r="CT252" s="45"/>
      <c r="CU252" s="45"/>
      <c r="CV252" s="49"/>
      <c r="CW252" s="4"/>
      <c r="CX252" s="45"/>
      <c r="CY252" s="45"/>
      <c r="CZ252" s="49"/>
      <c r="DA252" s="4"/>
      <c r="DB252" s="45"/>
      <c r="DC252" s="45"/>
      <c r="DD252" s="49"/>
      <c r="DE252" s="4"/>
      <c r="DF252" s="45"/>
      <c r="DG252" s="45"/>
      <c r="DH252" s="49"/>
      <c r="DI252" s="4"/>
      <c r="DJ252" s="45"/>
      <c r="DK252" s="45"/>
      <c r="DL252" s="51">
        <v>2</v>
      </c>
      <c r="DM252" s="25" t="s">
        <v>270</v>
      </c>
      <c r="DN252" s="30"/>
      <c r="DO252" s="30"/>
      <c r="DP252" s="24">
        <v>2</v>
      </c>
      <c r="DQ252" s="25" t="s">
        <v>270</v>
      </c>
      <c r="DR252" s="30"/>
      <c r="DS252" s="30"/>
      <c r="DT252" s="24">
        <v>2</v>
      </c>
      <c r="DU252" s="25" t="s">
        <v>270</v>
      </c>
      <c r="DV252" s="30"/>
      <c r="DW252" s="30"/>
      <c r="DX252" s="24">
        <v>2</v>
      </c>
      <c r="DY252" s="25" t="s">
        <v>270</v>
      </c>
      <c r="DZ252" s="30"/>
      <c r="EA252" s="30"/>
      <c r="EB252" s="24">
        <v>2</v>
      </c>
      <c r="EC252" s="25" t="s">
        <v>270</v>
      </c>
      <c r="ED252" s="30"/>
      <c r="EE252" s="30"/>
      <c r="EF252" s="24">
        <v>2</v>
      </c>
      <c r="EG252" s="25" t="s">
        <v>270</v>
      </c>
      <c r="EH252" s="30"/>
      <c r="EI252" s="30"/>
      <c r="EJ252" s="24">
        <v>2</v>
      </c>
      <c r="EK252" s="25" t="s">
        <v>270</v>
      </c>
      <c r="EL252" s="30"/>
      <c r="EM252" s="30"/>
      <c r="EN252" s="24">
        <v>2</v>
      </c>
      <c r="EO252" s="25" t="s">
        <v>270</v>
      </c>
      <c r="EP252" s="30"/>
      <c r="EQ252" s="30"/>
      <c r="ER252" s="24">
        <v>2</v>
      </c>
      <c r="ES252" s="25" t="s">
        <v>270</v>
      </c>
      <c r="ET252" s="30"/>
      <c r="EU252" s="30"/>
      <c r="EV252" s="24">
        <v>2</v>
      </c>
      <c r="EW252" s="25" t="s">
        <v>270</v>
      </c>
      <c r="EX252" s="30"/>
      <c r="EY252" s="30"/>
      <c r="EZ252" s="24">
        <v>2</v>
      </c>
      <c r="FA252" s="25" t="s">
        <v>270</v>
      </c>
      <c r="FB252" s="30"/>
      <c r="FC252" s="30"/>
      <c r="FD252" s="24">
        <v>2</v>
      </c>
      <c r="FE252" s="25" t="s">
        <v>270</v>
      </c>
      <c r="FF252" s="30"/>
      <c r="FG252" s="30"/>
      <c r="FH252" s="24">
        <v>2</v>
      </c>
      <c r="FI252" s="25" t="s">
        <v>270</v>
      </c>
      <c r="FJ252" s="30"/>
      <c r="FK252" s="30"/>
      <c r="FL252" s="24">
        <v>2</v>
      </c>
      <c r="FM252" s="25" t="s">
        <v>270</v>
      </c>
      <c r="FN252" s="30"/>
      <c r="FO252" s="30"/>
      <c r="FP252" s="24">
        <v>2</v>
      </c>
      <c r="FQ252" s="25" t="s">
        <v>270</v>
      </c>
      <c r="FR252" s="30"/>
      <c r="FS252" s="30"/>
      <c r="FT252" s="24">
        <v>2</v>
      </c>
      <c r="FU252" s="25" t="s">
        <v>270</v>
      </c>
      <c r="FV252" s="30"/>
      <c r="FW252" s="30"/>
      <c r="FX252" s="24">
        <v>2</v>
      </c>
      <c r="FY252" s="25" t="s">
        <v>270</v>
      </c>
      <c r="FZ252" s="30"/>
      <c r="GA252" s="30"/>
      <c r="GB252" s="24">
        <v>2</v>
      </c>
      <c r="GC252" s="25" t="s">
        <v>270</v>
      </c>
      <c r="GD252" s="30"/>
      <c r="GE252" s="30"/>
      <c r="GF252" s="24">
        <v>2</v>
      </c>
      <c r="GG252" s="25" t="s">
        <v>270</v>
      </c>
      <c r="GH252" s="30"/>
      <c r="GI252" s="30"/>
      <c r="GJ252" s="24">
        <v>2</v>
      </c>
      <c r="GK252" s="25" t="s">
        <v>270</v>
      </c>
      <c r="GL252" s="30"/>
      <c r="GM252" s="30"/>
      <c r="GN252" s="24">
        <v>2</v>
      </c>
      <c r="GO252" s="25" t="s">
        <v>270</v>
      </c>
      <c r="GP252" s="30"/>
      <c r="GQ252" s="30"/>
      <c r="GR252" s="24">
        <v>2</v>
      </c>
      <c r="GS252" s="25" t="s">
        <v>270</v>
      </c>
      <c r="GT252" s="30"/>
      <c r="GU252" s="30"/>
      <c r="GV252" s="24">
        <v>2</v>
      </c>
      <c r="GW252" s="25" t="s">
        <v>270</v>
      </c>
      <c r="GX252" s="30"/>
      <c r="GY252" s="30"/>
      <c r="GZ252" s="24">
        <v>2</v>
      </c>
      <c r="HA252" s="25" t="s">
        <v>270</v>
      </c>
      <c r="HB252" s="30"/>
      <c r="HC252" s="30"/>
      <c r="HD252" s="24">
        <v>2</v>
      </c>
      <c r="HE252" s="25" t="s">
        <v>270</v>
      </c>
      <c r="HF252" s="30"/>
      <c r="HG252" s="30"/>
      <c r="HH252" s="24">
        <v>2</v>
      </c>
      <c r="HI252" s="25" t="s">
        <v>270</v>
      </c>
      <c r="HJ252" s="30"/>
      <c r="HK252" s="30"/>
      <c r="HL252" s="24">
        <v>2</v>
      </c>
      <c r="HM252" s="25" t="s">
        <v>270</v>
      </c>
      <c r="HN252" s="30"/>
      <c r="HO252" s="30"/>
      <c r="HP252" s="24">
        <v>2</v>
      </c>
      <c r="HQ252" s="25" t="s">
        <v>270</v>
      </c>
      <c r="HR252" s="30"/>
      <c r="HS252" s="30"/>
      <c r="HT252" s="24">
        <v>2</v>
      </c>
      <c r="HU252" s="25" t="s">
        <v>270</v>
      </c>
      <c r="HV252" s="30"/>
      <c r="HW252" s="30"/>
      <c r="HX252" s="24">
        <v>2</v>
      </c>
      <c r="HY252" s="25" t="s">
        <v>270</v>
      </c>
      <c r="HZ252" s="30"/>
      <c r="IA252" s="30"/>
      <c r="IB252" s="24">
        <v>2</v>
      </c>
      <c r="IC252" s="25" t="s">
        <v>270</v>
      </c>
      <c r="ID252" s="30"/>
      <c r="IE252" s="30"/>
      <c r="IF252" s="24">
        <v>2</v>
      </c>
      <c r="IG252" s="25" t="s">
        <v>270</v>
      </c>
      <c r="IH252" s="30"/>
      <c r="II252" s="30"/>
    </row>
    <row r="253" spans="1:243" s="5" customFormat="1" ht="15.9" customHeight="1" x14ac:dyDescent="0.3">
      <c r="A253" s="33"/>
      <c r="B253" s="28" t="s">
        <v>264</v>
      </c>
      <c r="C253" s="30"/>
      <c r="D253" s="32"/>
      <c r="E253" s="44"/>
      <c r="F253" s="45"/>
      <c r="G253" s="45"/>
      <c r="H253" s="46"/>
      <c r="I253" s="44"/>
      <c r="J253" s="45"/>
      <c r="K253" s="45"/>
      <c r="L253" s="46"/>
      <c r="M253" s="44"/>
      <c r="N253" s="45"/>
      <c r="O253" s="45"/>
      <c r="P253" s="47"/>
      <c r="Q253" s="50"/>
      <c r="R253" s="45"/>
      <c r="S253" s="45"/>
      <c r="T253" s="47"/>
      <c r="U253" s="50"/>
      <c r="V253" s="45"/>
      <c r="W253" s="45"/>
      <c r="X253" s="47"/>
      <c r="Y253" s="50"/>
      <c r="Z253" s="45"/>
      <c r="AA253" s="45"/>
      <c r="AB253" s="47"/>
      <c r="AC253" s="50"/>
      <c r="AD253" s="45"/>
      <c r="AE253" s="45"/>
      <c r="AF253" s="47"/>
      <c r="AG253" s="50"/>
      <c r="AH253" s="45"/>
      <c r="AI253" s="45"/>
      <c r="AJ253" s="47"/>
      <c r="AK253" s="50"/>
      <c r="AL253" s="45"/>
      <c r="AM253" s="45"/>
      <c r="AN253" s="47"/>
      <c r="AO253" s="50"/>
      <c r="AP253" s="45"/>
      <c r="AQ253" s="45"/>
      <c r="AR253" s="47"/>
      <c r="AS253" s="50"/>
      <c r="AT253" s="45"/>
      <c r="AU253" s="45"/>
      <c r="AV253" s="47"/>
      <c r="AW253" s="50"/>
      <c r="AX253" s="45"/>
      <c r="AY253" s="45"/>
      <c r="AZ253" s="47"/>
      <c r="BA253" s="50"/>
      <c r="BB253" s="45"/>
      <c r="BC253" s="45"/>
      <c r="BD253" s="47"/>
      <c r="BE253" s="50"/>
      <c r="BF253" s="45"/>
      <c r="BG253" s="45"/>
      <c r="BH253" s="47"/>
      <c r="BI253" s="50"/>
      <c r="BJ253" s="45"/>
      <c r="BK253" s="45"/>
      <c r="BL253" s="47"/>
      <c r="BM253" s="50"/>
      <c r="BN253" s="45"/>
      <c r="BO253" s="45"/>
      <c r="BP253" s="47"/>
      <c r="BQ253" s="50"/>
      <c r="BR253" s="45"/>
      <c r="BS253" s="45"/>
      <c r="BT253" s="47"/>
      <c r="BU253" s="50"/>
      <c r="BV253" s="45"/>
      <c r="BW253" s="45"/>
      <c r="BX253" s="47"/>
      <c r="BY253" s="50"/>
      <c r="BZ253" s="45"/>
      <c r="CA253" s="45"/>
      <c r="CB253" s="47"/>
      <c r="CC253" s="50"/>
      <c r="CD253" s="45"/>
      <c r="CE253" s="45"/>
      <c r="CF253" s="47"/>
      <c r="CG253" s="50"/>
      <c r="CH253" s="45"/>
      <c r="CI253" s="45"/>
      <c r="CJ253" s="47"/>
      <c r="CK253" s="50"/>
      <c r="CL253" s="45"/>
      <c r="CM253" s="45"/>
      <c r="CN253" s="47"/>
      <c r="CO253" s="50"/>
      <c r="CP253" s="45"/>
      <c r="CQ253" s="45"/>
      <c r="CR253" s="47"/>
      <c r="CS253" s="50"/>
      <c r="CT253" s="45"/>
      <c r="CU253" s="45"/>
      <c r="CV253" s="47"/>
      <c r="CW253" s="50"/>
      <c r="CX253" s="45"/>
      <c r="CY253" s="45"/>
      <c r="CZ253" s="47"/>
      <c r="DA253" s="50"/>
      <c r="DB253" s="45"/>
      <c r="DC253" s="45"/>
      <c r="DD253" s="47"/>
      <c r="DE253" s="50"/>
      <c r="DF253" s="45"/>
      <c r="DG253" s="45"/>
      <c r="DH253" s="47"/>
      <c r="DI253" s="50"/>
      <c r="DJ253" s="45"/>
      <c r="DK253" s="45"/>
      <c r="DL253" s="52"/>
      <c r="DM253" s="28" t="s">
        <v>264</v>
      </c>
      <c r="DN253" s="30"/>
      <c r="DO253" s="30"/>
      <c r="DP253" s="33"/>
      <c r="DQ253" s="28" t="s">
        <v>264</v>
      </c>
      <c r="DR253" s="30"/>
      <c r="DS253" s="30"/>
      <c r="DT253" s="33"/>
      <c r="DU253" s="28" t="s">
        <v>264</v>
      </c>
      <c r="DV253" s="30"/>
      <c r="DW253" s="30"/>
      <c r="DX253" s="33"/>
      <c r="DY253" s="28" t="s">
        <v>264</v>
      </c>
      <c r="DZ253" s="30"/>
      <c r="EA253" s="30"/>
      <c r="EB253" s="33"/>
      <c r="EC253" s="28" t="s">
        <v>264</v>
      </c>
      <c r="ED253" s="30"/>
      <c r="EE253" s="30"/>
      <c r="EF253" s="33"/>
      <c r="EG253" s="28" t="s">
        <v>264</v>
      </c>
      <c r="EH253" s="30"/>
      <c r="EI253" s="30"/>
      <c r="EJ253" s="33"/>
      <c r="EK253" s="28" t="s">
        <v>264</v>
      </c>
      <c r="EL253" s="30"/>
      <c r="EM253" s="30"/>
      <c r="EN253" s="33"/>
      <c r="EO253" s="28" t="s">
        <v>264</v>
      </c>
      <c r="EP253" s="30"/>
      <c r="EQ253" s="30"/>
      <c r="ER253" s="33"/>
      <c r="ES253" s="28" t="s">
        <v>264</v>
      </c>
      <c r="ET253" s="30"/>
      <c r="EU253" s="30"/>
      <c r="EV253" s="33"/>
      <c r="EW253" s="28" t="s">
        <v>264</v>
      </c>
      <c r="EX253" s="30"/>
      <c r="EY253" s="30"/>
      <c r="EZ253" s="33"/>
      <c r="FA253" s="28" t="s">
        <v>264</v>
      </c>
      <c r="FB253" s="30"/>
      <c r="FC253" s="30"/>
      <c r="FD253" s="33"/>
      <c r="FE253" s="28" t="s">
        <v>264</v>
      </c>
      <c r="FF253" s="30"/>
      <c r="FG253" s="30"/>
      <c r="FH253" s="33"/>
      <c r="FI253" s="28" t="s">
        <v>264</v>
      </c>
      <c r="FJ253" s="30"/>
      <c r="FK253" s="30"/>
      <c r="FL253" s="33"/>
      <c r="FM253" s="28" t="s">
        <v>264</v>
      </c>
      <c r="FN253" s="30"/>
      <c r="FO253" s="30"/>
      <c r="FP253" s="33"/>
      <c r="FQ253" s="28" t="s">
        <v>264</v>
      </c>
      <c r="FR253" s="30"/>
      <c r="FS253" s="30"/>
      <c r="FT253" s="33"/>
      <c r="FU253" s="28" t="s">
        <v>264</v>
      </c>
      <c r="FV253" s="30"/>
      <c r="FW253" s="30"/>
      <c r="FX253" s="33"/>
      <c r="FY253" s="28" t="s">
        <v>264</v>
      </c>
      <c r="FZ253" s="30"/>
      <c r="GA253" s="30"/>
      <c r="GB253" s="33"/>
      <c r="GC253" s="28" t="s">
        <v>264</v>
      </c>
      <c r="GD253" s="30"/>
      <c r="GE253" s="30"/>
      <c r="GF253" s="33"/>
      <c r="GG253" s="28" t="s">
        <v>264</v>
      </c>
      <c r="GH253" s="30"/>
      <c r="GI253" s="30"/>
      <c r="GJ253" s="33"/>
      <c r="GK253" s="28" t="s">
        <v>264</v>
      </c>
      <c r="GL253" s="30"/>
      <c r="GM253" s="30"/>
      <c r="GN253" s="33"/>
      <c r="GO253" s="28" t="s">
        <v>264</v>
      </c>
      <c r="GP253" s="30"/>
      <c r="GQ253" s="30"/>
      <c r="GR253" s="33"/>
      <c r="GS253" s="28" t="s">
        <v>264</v>
      </c>
      <c r="GT253" s="30"/>
      <c r="GU253" s="30"/>
      <c r="GV253" s="33"/>
      <c r="GW253" s="28" t="s">
        <v>264</v>
      </c>
      <c r="GX253" s="30"/>
      <c r="GY253" s="30"/>
      <c r="GZ253" s="33"/>
      <c r="HA253" s="28" t="s">
        <v>264</v>
      </c>
      <c r="HB253" s="30"/>
      <c r="HC253" s="30"/>
      <c r="HD253" s="33"/>
      <c r="HE253" s="28" t="s">
        <v>264</v>
      </c>
      <c r="HF253" s="30"/>
      <c r="HG253" s="30"/>
      <c r="HH253" s="33"/>
      <c r="HI253" s="28" t="s">
        <v>264</v>
      </c>
      <c r="HJ253" s="30"/>
      <c r="HK253" s="30"/>
      <c r="HL253" s="33"/>
      <c r="HM253" s="28" t="s">
        <v>264</v>
      </c>
      <c r="HN253" s="30"/>
      <c r="HO253" s="30"/>
      <c r="HP253" s="33"/>
      <c r="HQ253" s="28" t="s">
        <v>264</v>
      </c>
      <c r="HR253" s="30"/>
      <c r="HS253" s="30"/>
      <c r="HT253" s="33"/>
      <c r="HU253" s="28" t="s">
        <v>264</v>
      </c>
      <c r="HV253" s="30"/>
      <c r="HW253" s="30"/>
      <c r="HX253" s="33"/>
      <c r="HY253" s="28" t="s">
        <v>264</v>
      </c>
      <c r="HZ253" s="30"/>
      <c r="IA253" s="30"/>
      <c r="IB253" s="33"/>
      <c r="IC253" s="28" t="s">
        <v>264</v>
      </c>
      <c r="ID253" s="30"/>
      <c r="IE253" s="30"/>
      <c r="IF253" s="33"/>
      <c r="IG253" s="28" t="s">
        <v>264</v>
      </c>
      <c r="IH253" s="30"/>
      <c r="II253" s="30"/>
    </row>
    <row r="254" spans="1:243" s="5" customFormat="1" ht="15.9" customHeight="1" x14ac:dyDescent="0.3">
      <c r="A254" s="33"/>
      <c r="B254" s="37" t="s">
        <v>271</v>
      </c>
      <c r="C254" s="30"/>
      <c r="D254" s="32"/>
      <c r="E254" s="44"/>
      <c r="F254" s="45"/>
      <c r="G254" s="45"/>
      <c r="H254" s="47"/>
      <c r="I254" s="44"/>
      <c r="J254" s="45"/>
      <c r="K254" s="45"/>
      <c r="L254" s="47"/>
      <c r="M254" s="44"/>
      <c r="N254" s="45"/>
      <c r="O254" s="45"/>
      <c r="P254" s="47"/>
      <c r="Q254" s="6"/>
      <c r="R254" s="45"/>
      <c r="S254" s="45"/>
      <c r="T254" s="47"/>
      <c r="U254" s="6"/>
      <c r="V254" s="45"/>
      <c r="W254" s="45"/>
      <c r="X254" s="47"/>
      <c r="Y254" s="6"/>
      <c r="Z254" s="45"/>
      <c r="AA254" s="45"/>
      <c r="AB254" s="47"/>
      <c r="AC254" s="6"/>
      <c r="AD254" s="45"/>
      <c r="AE254" s="45"/>
      <c r="AF254" s="47"/>
      <c r="AG254" s="6"/>
      <c r="AH254" s="45"/>
      <c r="AI254" s="45"/>
      <c r="AJ254" s="47"/>
      <c r="AK254" s="6"/>
      <c r="AL254" s="45"/>
      <c r="AM254" s="45"/>
      <c r="AN254" s="47"/>
      <c r="AO254" s="6"/>
      <c r="AP254" s="45"/>
      <c r="AQ254" s="45"/>
      <c r="AR254" s="47"/>
      <c r="AS254" s="6"/>
      <c r="AT254" s="45"/>
      <c r="AU254" s="45"/>
      <c r="AV254" s="47"/>
      <c r="AW254" s="6"/>
      <c r="AX254" s="45"/>
      <c r="AY254" s="45"/>
      <c r="AZ254" s="47"/>
      <c r="BA254" s="6"/>
      <c r="BB254" s="45"/>
      <c r="BC254" s="45"/>
      <c r="BD254" s="47"/>
      <c r="BE254" s="6"/>
      <c r="BF254" s="45"/>
      <c r="BG254" s="45"/>
      <c r="BH254" s="47"/>
      <c r="BI254" s="6"/>
      <c r="BJ254" s="45"/>
      <c r="BK254" s="45"/>
      <c r="BL254" s="47"/>
      <c r="BM254" s="6"/>
      <c r="BN254" s="45"/>
      <c r="BO254" s="45"/>
      <c r="BP254" s="47"/>
      <c r="BQ254" s="6"/>
      <c r="BR254" s="45"/>
      <c r="BS254" s="45"/>
      <c r="BT254" s="47"/>
      <c r="BU254" s="6"/>
      <c r="BV254" s="45"/>
      <c r="BW254" s="45"/>
      <c r="BX254" s="47"/>
      <c r="BY254" s="6"/>
      <c r="BZ254" s="45"/>
      <c r="CA254" s="45"/>
      <c r="CB254" s="47"/>
      <c r="CC254" s="6"/>
      <c r="CD254" s="45"/>
      <c r="CE254" s="45"/>
      <c r="CF254" s="47"/>
      <c r="CG254" s="6"/>
      <c r="CH254" s="45"/>
      <c r="CI254" s="45"/>
      <c r="CJ254" s="47"/>
      <c r="CK254" s="6"/>
      <c r="CL254" s="45"/>
      <c r="CM254" s="45"/>
      <c r="CN254" s="47"/>
      <c r="CO254" s="6"/>
      <c r="CP254" s="45"/>
      <c r="CQ254" s="45"/>
      <c r="CR254" s="47"/>
      <c r="CS254" s="6"/>
      <c r="CT254" s="45"/>
      <c r="CU254" s="45"/>
      <c r="CV254" s="47"/>
      <c r="CW254" s="6"/>
      <c r="CX254" s="45"/>
      <c r="CY254" s="45"/>
      <c r="CZ254" s="47"/>
      <c r="DA254" s="6"/>
      <c r="DB254" s="45"/>
      <c r="DC254" s="45"/>
      <c r="DD254" s="47"/>
      <c r="DE254" s="6"/>
      <c r="DF254" s="45"/>
      <c r="DG254" s="45"/>
      <c r="DH254" s="47"/>
      <c r="DI254" s="6"/>
      <c r="DJ254" s="45"/>
      <c r="DK254" s="45"/>
      <c r="DL254" s="52"/>
      <c r="DM254" s="37" t="s">
        <v>271</v>
      </c>
      <c r="DN254" s="30"/>
      <c r="DO254" s="30"/>
      <c r="DP254" s="33"/>
      <c r="DQ254" s="37" t="s">
        <v>271</v>
      </c>
      <c r="DR254" s="30"/>
      <c r="DS254" s="30"/>
      <c r="DT254" s="33"/>
      <c r="DU254" s="37" t="s">
        <v>271</v>
      </c>
      <c r="DV254" s="30"/>
      <c r="DW254" s="30"/>
      <c r="DX254" s="33"/>
      <c r="DY254" s="37" t="s">
        <v>271</v>
      </c>
      <c r="DZ254" s="30"/>
      <c r="EA254" s="30"/>
      <c r="EB254" s="33"/>
      <c r="EC254" s="37" t="s">
        <v>271</v>
      </c>
      <c r="ED254" s="30"/>
      <c r="EE254" s="30"/>
      <c r="EF254" s="33"/>
      <c r="EG254" s="37" t="s">
        <v>271</v>
      </c>
      <c r="EH254" s="30"/>
      <c r="EI254" s="30"/>
      <c r="EJ254" s="33"/>
      <c r="EK254" s="37" t="s">
        <v>271</v>
      </c>
      <c r="EL254" s="30"/>
      <c r="EM254" s="30"/>
      <c r="EN254" s="33"/>
      <c r="EO254" s="37" t="s">
        <v>271</v>
      </c>
      <c r="EP254" s="30"/>
      <c r="EQ254" s="30"/>
      <c r="ER254" s="33"/>
      <c r="ES254" s="37" t="s">
        <v>271</v>
      </c>
      <c r="ET254" s="30"/>
      <c r="EU254" s="30"/>
      <c r="EV254" s="33"/>
      <c r="EW254" s="37" t="s">
        <v>271</v>
      </c>
      <c r="EX254" s="30"/>
      <c r="EY254" s="30"/>
      <c r="EZ254" s="33"/>
      <c r="FA254" s="37" t="s">
        <v>271</v>
      </c>
      <c r="FB254" s="30"/>
      <c r="FC254" s="30"/>
      <c r="FD254" s="33"/>
      <c r="FE254" s="37" t="s">
        <v>271</v>
      </c>
      <c r="FF254" s="30"/>
      <c r="FG254" s="30"/>
      <c r="FH254" s="33"/>
      <c r="FI254" s="37" t="s">
        <v>271</v>
      </c>
      <c r="FJ254" s="30"/>
      <c r="FK254" s="30"/>
      <c r="FL254" s="33"/>
      <c r="FM254" s="37" t="s">
        <v>271</v>
      </c>
      <c r="FN254" s="30"/>
      <c r="FO254" s="30"/>
      <c r="FP254" s="33"/>
      <c r="FQ254" s="37" t="s">
        <v>271</v>
      </c>
      <c r="FR254" s="30"/>
      <c r="FS254" s="30"/>
      <c r="FT254" s="33"/>
      <c r="FU254" s="37" t="s">
        <v>271</v>
      </c>
      <c r="FV254" s="30"/>
      <c r="FW254" s="30"/>
      <c r="FX254" s="33"/>
      <c r="FY254" s="37" t="s">
        <v>271</v>
      </c>
      <c r="FZ254" s="30"/>
      <c r="GA254" s="30"/>
      <c r="GB254" s="33"/>
      <c r="GC254" s="37" t="s">
        <v>271</v>
      </c>
      <c r="GD254" s="30"/>
      <c r="GE254" s="30"/>
      <c r="GF254" s="33"/>
      <c r="GG254" s="37" t="s">
        <v>271</v>
      </c>
      <c r="GH254" s="30"/>
      <c r="GI254" s="30"/>
      <c r="GJ254" s="33"/>
      <c r="GK254" s="37" t="s">
        <v>271</v>
      </c>
      <c r="GL254" s="30"/>
      <c r="GM254" s="30"/>
      <c r="GN254" s="33"/>
      <c r="GO254" s="37" t="s">
        <v>271</v>
      </c>
      <c r="GP254" s="30"/>
      <c r="GQ254" s="30"/>
      <c r="GR254" s="33"/>
      <c r="GS254" s="37" t="s">
        <v>271</v>
      </c>
      <c r="GT254" s="30"/>
      <c r="GU254" s="30"/>
      <c r="GV254" s="33"/>
      <c r="GW254" s="37" t="s">
        <v>271</v>
      </c>
      <c r="GX254" s="30"/>
      <c r="GY254" s="30"/>
      <c r="GZ254" s="33"/>
      <c r="HA254" s="37" t="s">
        <v>271</v>
      </c>
      <c r="HB254" s="30"/>
      <c r="HC254" s="30"/>
      <c r="HD254" s="33"/>
      <c r="HE254" s="37" t="s">
        <v>271</v>
      </c>
      <c r="HF254" s="30"/>
      <c r="HG254" s="30"/>
      <c r="HH254" s="33"/>
      <c r="HI254" s="37" t="s">
        <v>271</v>
      </c>
      <c r="HJ254" s="30"/>
      <c r="HK254" s="30"/>
      <c r="HL254" s="33"/>
      <c r="HM254" s="37" t="s">
        <v>271</v>
      </c>
      <c r="HN254" s="30"/>
      <c r="HO254" s="30"/>
      <c r="HP254" s="33"/>
      <c r="HQ254" s="37" t="s">
        <v>271</v>
      </c>
      <c r="HR254" s="30"/>
      <c r="HS254" s="30"/>
      <c r="HT254" s="33"/>
      <c r="HU254" s="37" t="s">
        <v>271</v>
      </c>
      <c r="HV254" s="30"/>
      <c r="HW254" s="30"/>
      <c r="HX254" s="33"/>
      <c r="HY254" s="37" t="s">
        <v>271</v>
      </c>
      <c r="HZ254" s="30"/>
      <c r="IA254" s="30"/>
      <c r="IB254" s="33"/>
      <c r="IC254" s="37" t="s">
        <v>271</v>
      </c>
      <c r="ID254" s="30"/>
      <c r="IE254" s="30"/>
      <c r="IF254" s="33"/>
      <c r="IG254" s="37" t="s">
        <v>271</v>
      </c>
      <c r="IH254" s="30"/>
      <c r="II254" s="30"/>
    </row>
    <row r="255" spans="1:243" s="5" customFormat="1" ht="15.9" customHeight="1" x14ac:dyDescent="0.3">
      <c r="A255" s="35"/>
      <c r="B255" s="28" t="s">
        <v>266</v>
      </c>
      <c r="C255" s="41"/>
      <c r="D255" s="30"/>
      <c r="E255" s="44"/>
      <c r="F255" s="48"/>
      <c r="G255" s="45"/>
      <c r="H255" s="46"/>
      <c r="I255" s="44"/>
      <c r="J255" s="48"/>
      <c r="K255" s="45"/>
      <c r="L255" s="46"/>
      <c r="M255" s="44"/>
      <c r="N255" s="48"/>
      <c r="O255" s="45"/>
      <c r="P255" s="46"/>
      <c r="Q255" s="50"/>
      <c r="R255" s="45"/>
      <c r="S255" s="45"/>
      <c r="T255" s="46"/>
      <c r="U255" s="50"/>
      <c r="V255" s="45"/>
      <c r="W255" s="45"/>
      <c r="X255" s="46"/>
      <c r="Y255" s="50"/>
      <c r="Z255" s="45"/>
      <c r="AA255" s="45"/>
      <c r="AB255" s="46"/>
      <c r="AC255" s="50"/>
      <c r="AD255" s="45"/>
      <c r="AE255" s="45"/>
      <c r="AF255" s="46"/>
      <c r="AG255" s="50"/>
      <c r="AH255" s="45"/>
      <c r="AI255" s="45"/>
      <c r="AJ255" s="46"/>
      <c r="AK255" s="50"/>
      <c r="AL255" s="45"/>
      <c r="AM255" s="45"/>
      <c r="AN255" s="46"/>
      <c r="AO255" s="50"/>
      <c r="AP255" s="45"/>
      <c r="AQ255" s="45"/>
      <c r="AR255" s="46"/>
      <c r="AS255" s="50"/>
      <c r="AT255" s="45"/>
      <c r="AU255" s="45"/>
      <c r="AV255" s="46"/>
      <c r="AW255" s="50"/>
      <c r="AX255" s="45"/>
      <c r="AY255" s="45"/>
      <c r="AZ255" s="46"/>
      <c r="BA255" s="50"/>
      <c r="BB255" s="45"/>
      <c r="BC255" s="45"/>
      <c r="BD255" s="46"/>
      <c r="BE255" s="50"/>
      <c r="BF255" s="45"/>
      <c r="BG255" s="45"/>
      <c r="BH255" s="46"/>
      <c r="BI255" s="50"/>
      <c r="BJ255" s="45"/>
      <c r="BK255" s="45"/>
      <c r="BL255" s="46"/>
      <c r="BM255" s="50"/>
      <c r="BN255" s="45"/>
      <c r="BO255" s="45"/>
      <c r="BP255" s="46"/>
      <c r="BQ255" s="50"/>
      <c r="BR255" s="45"/>
      <c r="BS255" s="45"/>
      <c r="BT255" s="46"/>
      <c r="BU255" s="50"/>
      <c r="BV255" s="45"/>
      <c r="BW255" s="45"/>
      <c r="BX255" s="46"/>
      <c r="BY255" s="50"/>
      <c r="BZ255" s="45"/>
      <c r="CA255" s="45"/>
      <c r="CB255" s="46"/>
      <c r="CC255" s="50"/>
      <c r="CD255" s="45"/>
      <c r="CE255" s="45"/>
      <c r="CF255" s="46"/>
      <c r="CG255" s="50"/>
      <c r="CH255" s="45"/>
      <c r="CI255" s="45"/>
      <c r="CJ255" s="46"/>
      <c r="CK255" s="50"/>
      <c r="CL255" s="45"/>
      <c r="CM255" s="45"/>
      <c r="CN255" s="46"/>
      <c r="CO255" s="50"/>
      <c r="CP255" s="45"/>
      <c r="CQ255" s="45"/>
      <c r="CR255" s="46"/>
      <c r="CS255" s="50"/>
      <c r="CT255" s="45"/>
      <c r="CU255" s="45"/>
      <c r="CV255" s="46"/>
      <c r="CW255" s="50"/>
      <c r="CX255" s="45"/>
      <c r="CY255" s="45"/>
      <c r="CZ255" s="46"/>
      <c r="DA255" s="50"/>
      <c r="DB255" s="45"/>
      <c r="DC255" s="45"/>
      <c r="DD255" s="46"/>
      <c r="DE255" s="50"/>
      <c r="DF255" s="45"/>
      <c r="DG255" s="45"/>
      <c r="DH255" s="46"/>
      <c r="DI255" s="50"/>
      <c r="DJ255" s="45"/>
      <c r="DK255" s="45"/>
      <c r="DL255" s="53"/>
      <c r="DM255" s="28" t="s">
        <v>266</v>
      </c>
      <c r="DN255" s="30"/>
      <c r="DO255" s="30"/>
      <c r="DP255" s="35"/>
      <c r="DQ255" s="28" t="s">
        <v>266</v>
      </c>
      <c r="DR255" s="30"/>
      <c r="DS255" s="30"/>
      <c r="DT255" s="35"/>
      <c r="DU255" s="28" t="s">
        <v>266</v>
      </c>
      <c r="DV255" s="30"/>
      <c r="DW255" s="30"/>
      <c r="DX255" s="35"/>
      <c r="DY255" s="28" t="s">
        <v>266</v>
      </c>
      <c r="DZ255" s="30"/>
      <c r="EA255" s="30"/>
      <c r="EB255" s="35"/>
      <c r="EC255" s="28" t="s">
        <v>266</v>
      </c>
      <c r="ED255" s="30"/>
      <c r="EE255" s="30"/>
      <c r="EF255" s="35"/>
      <c r="EG255" s="28" t="s">
        <v>266</v>
      </c>
      <c r="EH255" s="30"/>
      <c r="EI255" s="30"/>
      <c r="EJ255" s="35"/>
      <c r="EK255" s="28" t="s">
        <v>266</v>
      </c>
      <c r="EL255" s="30"/>
      <c r="EM255" s="30"/>
      <c r="EN255" s="35"/>
      <c r="EO255" s="28" t="s">
        <v>266</v>
      </c>
      <c r="EP255" s="30"/>
      <c r="EQ255" s="30"/>
      <c r="ER255" s="35"/>
      <c r="ES255" s="28" t="s">
        <v>266</v>
      </c>
      <c r="ET255" s="30"/>
      <c r="EU255" s="30"/>
      <c r="EV255" s="35"/>
      <c r="EW255" s="28" t="s">
        <v>266</v>
      </c>
      <c r="EX255" s="30"/>
      <c r="EY255" s="30"/>
      <c r="EZ255" s="35"/>
      <c r="FA255" s="28" t="s">
        <v>266</v>
      </c>
      <c r="FB255" s="30"/>
      <c r="FC255" s="30"/>
      <c r="FD255" s="35"/>
      <c r="FE255" s="28" t="s">
        <v>266</v>
      </c>
      <c r="FF255" s="30"/>
      <c r="FG255" s="30"/>
      <c r="FH255" s="35"/>
      <c r="FI255" s="28" t="s">
        <v>266</v>
      </c>
      <c r="FJ255" s="30"/>
      <c r="FK255" s="30"/>
      <c r="FL255" s="35"/>
      <c r="FM255" s="28" t="s">
        <v>266</v>
      </c>
      <c r="FN255" s="30"/>
      <c r="FO255" s="30"/>
      <c r="FP255" s="35"/>
      <c r="FQ255" s="28" t="s">
        <v>266</v>
      </c>
      <c r="FR255" s="30"/>
      <c r="FS255" s="30"/>
      <c r="FT255" s="35"/>
      <c r="FU255" s="28" t="s">
        <v>266</v>
      </c>
      <c r="FV255" s="30"/>
      <c r="FW255" s="30"/>
      <c r="FX255" s="35"/>
      <c r="FY255" s="28" t="s">
        <v>266</v>
      </c>
      <c r="FZ255" s="30"/>
      <c r="GA255" s="30"/>
      <c r="GB255" s="35"/>
      <c r="GC255" s="28" t="s">
        <v>266</v>
      </c>
      <c r="GD255" s="30"/>
      <c r="GE255" s="30"/>
      <c r="GF255" s="35"/>
      <c r="GG255" s="28" t="s">
        <v>266</v>
      </c>
      <c r="GH255" s="30"/>
      <c r="GI255" s="30"/>
      <c r="GJ255" s="35"/>
      <c r="GK255" s="28" t="s">
        <v>266</v>
      </c>
      <c r="GL255" s="30"/>
      <c r="GM255" s="30"/>
      <c r="GN255" s="35"/>
      <c r="GO255" s="28" t="s">
        <v>266</v>
      </c>
      <c r="GP255" s="30"/>
      <c r="GQ255" s="30"/>
      <c r="GR255" s="35"/>
      <c r="GS255" s="28" t="s">
        <v>266</v>
      </c>
      <c r="GT255" s="30"/>
      <c r="GU255" s="30"/>
      <c r="GV255" s="35"/>
      <c r="GW255" s="28" t="s">
        <v>266</v>
      </c>
      <c r="GX255" s="30"/>
      <c r="GY255" s="30"/>
      <c r="GZ255" s="35"/>
      <c r="HA255" s="28" t="s">
        <v>266</v>
      </c>
      <c r="HB255" s="30"/>
      <c r="HC255" s="30"/>
      <c r="HD255" s="35"/>
      <c r="HE255" s="28" t="s">
        <v>266</v>
      </c>
      <c r="HF255" s="30"/>
      <c r="HG255" s="30"/>
      <c r="HH255" s="35"/>
      <c r="HI255" s="28" t="s">
        <v>266</v>
      </c>
      <c r="HJ255" s="30"/>
      <c r="HK255" s="30"/>
      <c r="HL255" s="35"/>
      <c r="HM255" s="28" t="s">
        <v>266</v>
      </c>
      <c r="HN255" s="30"/>
      <c r="HO255" s="30"/>
      <c r="HP255" s="35"/>
      <c r="HQ255" s="28" t="s">
        <v>266</v>
      </c>
      <c r="HR255" s="30"/>
      <c r="HS255" s="30"/>
      <c r="HT255" s="35"/>
      <c r="HU255" s="28" t="s">
        <v>266</v>
      </c>
      <c r="HV255" s="30"/>
      <c r="HW255" s="30"/>
      <c r="HX255" s="35"/>
      <c r="HY255" s="28" t="s">
        <v>266</v>
      </c>
      <c r="HZ255" s="30"/>
      <c r="IA255" s="30"/>
      <c r="IB255" s="35"/>
      <c r="IC255" s="28" t="s">
        <v>266</v>
      </c>
      <c r="ID255" s="30"/>
      <c r="IE255" s="30"/>
      <c r="IF255" s="35"/>
      <c r="IG255" s="28" t="s">
        <v>266</v>
      </c>
      <c r="IH255" s="30"/>
      <c r="II255" s="30"/>
    </row>
    <row r="256" spans="1:243" s="5" customFormat="1" ht="15.9" customHeight="1" x14ac:dyDescent="0.3">
      <c r="A256" s="35"/>
      <c r="B256" s="31" t="s">
        <v>232</v>
      </c>
      <c r="C256" s="41"/>
      <c r="D256" s="32"/>
      <c r="E256" s="44"/>
      <c r="F256" s="48"/>
      <c r="G256" s="45"/>
      <c r="H256" s="46"/>
      <c r="I256" s="44"/>
      <c r="J256" s="48"/>
      <c r="K256" s="45"/>
      <c r="L256" s="46"/>
      <c r="M256" s="44"/>
      <c r="N256" s="48"/>
      <c r="O256" s="45"/>
      <c r="P256" s="46"/>
      <c r="Q256" s="44"/>
      <c r="R256" s="45"/>
      <c r="S256" s="45"/>
      <c r="T256" s="46"/>
      <c r="U256" s="44"/>
      <c r="V256" s="45"/>
      <c r="W256" s="45"/>
      <c r="X256" s="46"/>
      <c r="Y256" s="44"/>
      <c r="Z256" s="45"/>
      <c r="AA256" s="45"/>
      <c r="AB256" s="46"/>
      <c r="AC256" s="44"/>
      <c r="AD256" s="45"/>
      <c r="AE256" s="45"/>
      <c r="AF256" s="46"/>
      <c r="AG256" s="44"/>
      <c r="AH256" s="45"/>
      <c r="AI256" s="45"/>
      <c r="AJ256" s="46"/>
      <c r="AK256" s="44"/>
      <c r="AL256" s="45"/>
      <c r="AM256" s="45"/>
      <c r="AN256" s="46"/>
      <c r="AO256" s="44"/>
      <c r="AP256" s="45"/>
      <c r="AQ256" s="45"/>
      <c r="AR256" s="46"/>
      <c r="AS256" s="44"/>
      <c r="AT256" s="45"/>
      <c r="AU256" s="45"/>
      <c r="AV256" s="46"/>
      <c r="AW256" s="44"/>
      <c r="AX256" s="45"/>
      <c r="AY256" s="45"/>
      <c r="AZ256" s="46"/>
      <c r="BA256" s="44"/>
      <c r="BB256" s="45"/>
      <c r="BC256" s="45"/>
      <c r="BD256" s="46"/>
      <c r="BE256" s="44"/>
      <c r="BF256" s="45"/>
      <c r="BG256" s="45"/>
      <c r="BH256" s="46"/>
      <c r="BI256" s="44"/>
      <c r="BJ256" s="45"/>
      <c r="BK256" s="45"/>
      <c r="BL256" s="46"/>
      <c r="BM256" s="44"/>
      <c r="BN256" s="45"/>
      <c r="BO256" s="45"/>
      <c r="BP256" s="46"/>
      <c r="BQ256" s="44"/>
      <c r="BR256" s="45"/>
      <c r="BS256" s="45"/>
      <c r="BT256" s="46"/>
      <c r="BU256" s="44"/>
      <c r="BV256" s="45"/>
      <c r="BW256" s="45"/>
      <c r="BX256" s="46"/>
      <c r="BY256" s="44"/>
      <c r="BZ256" s="45"/>
      <c r="CA256" s="45"/>
      <c r="CB256" s="46"/>
      <c r="CC256" s="44"/>
      <c r="CD256" s="45"/>
      <c r="CE256" s="45"/>
      <c r="CF256" s="46"/>
      <c r="CG256" s="44"/>
      <c r="CH256" s="45"/>
      <c r="CI256" s="45"/>
      <c r="CJ256" s="46"/>
      <c r="CK256" s="44"/>
      <c r="CL256" s="45"/>
      <c r="CM256" s="45"/>
      <c r="CN256" s="46"/>
      <c r="CO256" s="44"/>
      <c r="CP256" s="45"/>
      <c r="CQ256" s="45"/>
      <c r="CR256" s="46"/>
      <c r="CS256" s="44"/>
      <c r="CT256" s="45"/>
      <c r="CU256" s="45"/>
      <c r="CV256" s="46"/>
      <c r="CW256" s="44"/>
      <c r="CX256" s="45"/>
      <c r="CY256" s="45"/>
      <c r="CZ256" s="46"/>
      <c r="DA256" s="44"/>
      <c r="DB256" s="45"/>
      <c r="DC256" s="45"/>
      <c r="DD256" s="46"/>
      <c r="DE256" s="44"/>
      <c r="DF256" s="45"/>
      <c r="DG256" s="45"/>
      <c r="DH256" s="46"/>
      <c r="DI256" s="44"/>
      <c r="DJ256" s="45"/>
      <c r="DK256" s="45"/>
      <c r="DL256" s="53"/>
      <c r="DM256" s="31" t="s">
        <v>232</v>
      </c>
      <c r="DN256" s="30"/>
      <c r="DO256" s="30"/>
      <c r="DP256" s="35"/>
      <c r="DQ256" s="31" t="s">
        <v>232</v>
      </c>
      <c r="DR256" s="30"/>
      <c r="DS256" s="30"/>
      <c r="DT256" s="35"/>
      <c r="DU256" s="31" t="s">
        <v>232</v>
      </c>
      <c r="DV256" s="30"/>
      <c r="DW256" s="30"/>
      <c r="DX256" s="35"/>
      <c r="DY256" s="31" t="s">
        <v>232</v>
      </c>
      <c r="DZ256" s="30"/>
      <c r="EA256" s="30"/>
      <c r="EB256" s="35"/>
      <c r="EC256" s="31" t="s">
        <v>232</v>
      </c>
      <c r="ED256" s="30"/>
      <c r="EE256" s="30"/>
      <c r="EF256" s="35"/>
      <c r="EG256" s="31" t="s">
        <v>232</v>
      </c>
      <c r="EH256" s="30"/>
      <c r="EI256" s="30"/>
      <c r="EJ256" s="35"/>
      <c r="EK256" s="31" t="s">
        <v>232</v>
      </c>
      <c r="EL256" s="30"/>
      <c r="EM256" s="30"/>
      <c r="EN256" s="35"/>
      <c r="EO256" s="31" t="s">
        <v>232</v>
      </c>
      <c r="EP256" s="30"/>
      <c r="EQ256" s="30"/>
      <c r="ER256" s="35"/>
      <c r="ES256" s="31" t="s">
        <v>232</v>
      </c>
      <c r="ET256" s="30"/>
      <c r="EU256" s="30"/>
      <c r="EV256" s="35"/>
      <c r="EW256" s="31" t="s">
        <v>232</v>
      </c>
      <c r="EX256" s="30"/>
      <c r="EY256" s="30"/>
      <c r="EZ256" s="35"/>
      <c r="FA256" s="31" t="s">
        <v>232</v>
      </c>
      <c r="FB256" s="30"/>
      <c r="FC256" s="30"/>
      <c r="FD256" s="35"/>
      <c r="FE256" s="31" t="s">
        <v>232</v>
      </c>
      <c r="FF256" s="30"/>
      <c r="FG256" s="30"/>
      <c r="FH256" s="35"/>
      <c r="FI256" s="31" t="s">
        <v>232</v>
      </c>
      <c r="FJ256" s="30"/>
      <c r="FK256" s="30"/>
      <c r="FL256" s="35"/>
      <c r="FM256" s="31" t="s">
        <v>232</v>
      </c>
      <c r="FN256" s="30"/>
      <c r="FO256" s="30"/>
      <c r="FP256" s="35"/>
      <c r="FQ256" s="31" t="s">
        <v>232</v>
      </c>
      <c r="FR256" s="30"/>
      <c r="FS256" s="30"/>
      <c r="FT256" s="35"/>
      <c r="FU256" s="31" t="s">
        <v>232</v>
      </c>
      <c r="FV256" s="30"/>
      <c r="FW256" s="30"/>
      <c r="FX256" s="35"/>
      <c r="FY256" s="31" t="s">
        <v>232</v>
      </c>
      <c r="FZ256" s="30"/>
      <c r="GA256" s="30"/>
      <c r="GB256" s="35"/>
      <c r="GC256" s="31" t="s">
        <v>232</v>
      </c>
      <c r="GD256" s="30"/>
      <c r="GE256" s="30"/>
      <c r="GF256" s="35"/>
      <c r="GG256" s="31" t="s">
        <v>232</v>
      </c>
      <c r="GH256" s="30"/>
      <c r="GI256" s="30"/>
      <c r="GJ256" s="35"/>
      <c r="GK256" s="31" t="s">
        <v>232</v>
      </c>
      <c r="GL256" s="30"/>
      <c r="GM256" s="30"/>
      <c r="GN256" s="35"/>
      <c r="GO256" s="31" t="s">
        <v>232</v>
      </c>
      <c r="GP256" s="30"/>
      <c r="GQ256" s="30"/>
      <c r="GR256" s="35"/>
      <c r="GS256" s="31" t="s">
        <v>232</v>
      </c>
      <c r="GT256" s="30"/>
      <c r="GU256" s="30"/>
      <c r="GV256" s="35"/>
      <c r="GW256" s="31" t="s">
        <v>232</v>
      </c>
      <c r="GX256" s="30"/>
      <c r="GY256" s="30"/>
      <c r="GZ256" s="35"/>
      <c r="HA256" s="31" t="s">
        <v>232</v>
      </c>
      <c r="HB256" s="30"/>
      <c r="HC256" s="30"/>
      <c r="HD256" s="35"/>
      <c r="HE256" s="31" t="s">
        <v>232</v>
      </c>
      <c r="HF256" s="30"/>
      <c r="HG256" s="30"/>
      <c r="HH256" s="35"/>
      <c r="HI256" s="31" t="s">
        <v>232</v>
      </c>
      <c r="HJ256" s="30"/>
      <c r="HK256" s="30"/>
      <c r="HL256" s="35"/>
      <c r="HM256" s="31" t="s">
        <v>232</v>
      </c>
      <c r="HN256" s="30"/>
      <c r="HO256" s="30"/>
      <c r="HP256" s="35"/>
      <c r="HQ256" s="31" t="s">
        <v>232</v>
      </c>
      <c r="HR256" s="30"/>
      <c r="HS256" s="30"/>
      <c r="HT256" s="35"/>
      <c r="HU256" s="31" t="s">
        <v>232</v>
      </c>
      <c r="HV256" s="30"/>
      <c r="HW256" s="30"/>
      <c r="HX256" s="35"/>
      <c r="HY256" s="31" t="s">
        <v>232</v>
      </c>
      <c r="HZ256" s="30"/>
      <c r="IA256" s="30"/>
      <c r="IB256" s="35"/>
      <c r="IC256" s="31" t="s">
        <v>232</v>
      </c>
      <c r="ID256" s="30"/>
      <c r="IE256" s="30"/>
      <c r="IF256" s="35"/>
      <c r="IG256" s="31" t="s">
        <v>232</v>
      </c>
      <c r="IH256" s="30"/>
      <c r="II256" s="30"/>
    </row>
    <row r="257" spans="1:243" s="5" customFormat="1" ht="15.9" customHeight="1" x14ac:dyDescent="0.3">
      <c r="A257" s="35"/>
      <c r="B257" s="31" t="s">
        <v>267</v>
      </c>
      <c r="C257" s="41"/>
      <c r="D257" s="32"/>
      <c r="E257" s="44"/>
      <c r="F257" s="48"/>
      <c r="G257" s="45"/>
      <c r="H257" s="46"/>
      <c r="I257" s="44"/>
      <c r="J257" s="48"/>
      <c r="K257" s="45"/>
      <c r="L257" s="46"/>
      <c r="M257" s="44"/>
      <c r="N257" s="48"/>
      <c r="O257" s="45"/>
      <c r="P257" s="46"/>
      <c r="Q257" s="44"/>
      <c r="R257" s="45"/>
      <c r="S257" s="45"/>
      <c r="T257" s="46"/>
      <c r="U257" s="44"/>
      <c r="V257" s="45"/>
      <c r="W257" s="45"/>
      <c r="X257" s="46"/>
      <c r="Y257" s="44"/>
      <c r="Z257" s="45"/>
      <c r="AA257" s="45"/>
      <c r="AB257" s="46"/>
      <c r="AC257" s="44"/>
      <c r="AD257" s="45"/>
      <c r="AE257" s="45"/>
      <c r="AF257" s="46"/>
      <c r="AG257" s="44"/>
      <c r="AH257" s="45"/>
      <c r="AI257" s="45"/>
      <c r="AJ257" s="46"/>
      <c r="AK257" s="44"/>
      <c r="AL257" s="45"/>
      <c r="AM257" s="45"/>
      <c r="AN257" s="46"/>
      <c r="AO257" s="44"/>
      <c r="AP257" s="45"/>
      <c r="AQ257" s="45"/>
      <c r="AR257" s="46"/>
      <c r="AS257" s="44"/>
      <c r="AT257" s="45"/>
      <c r="AU257" s="45"/>
      <c r="AV257" s="46"/>
      <c r="AW257" s="44"/>
      <c r="AX257" s="45"/>
      <c r="AY257" s="45"/>
      <c r="AZ257" s="46"/>
      <c r="BA257" s="44"/>
      <c r="BB257" s="45"/>
      <c r="BC257" s="45"/>
      <c r="BD257" s="46"/>
      <c r="BE257" s="44"/>
      <c r="BF257" s="45"/>
      <c r="BG257" s="45"/>
      <c r="BH257" s="46"/>
      <c r="BI257" s="44"/>
      <c r="BJ257" s="45"/>
      <c r="BK257" s="45"/>
      <c r="BL257" s="46"/>
      <c r="BM257" s="44"/>
      <c r="BN257" s="45"/>
      <c r="BO257" s="45"/>
      <c r="BP257" s="46"/>
      <c r="BQ257" s="44"/>
      <c r="BR257" s="45"/>
      <c r="BS257" s="45"/>
      <c r="BT257" s="46"/>
      <c r="BU257" s="44"/>
      <c r="BV257" s="45"/>
      <c r="BW257" s="45"/>
      <c r="BX257" s="46"/>
      <c r="BY257" s="44"/>
      <c r="BZ257" s="45"/>
      <c r="CA257" s="45"/>
      <c r="CB257" s="46"/>
      <c r="CC257" s="44"/>
      <c r="CD257" s="45"/>
      <c r="CE257" s="45"/>
      <c r="CF257" s="46"/>
      <c r="CG257" s="44"/>
      <c r="CH257" s="45"/>
      <c r="CI257" s="45"/>
      <c r="CJ257" s="46"/>
      <c r="CK257" s="44"/>
      <c r="CL257" s="45"/>
      <c r="CM257" s="45"/>
      <c r="CN257" s="46"/>
      <c r="CO257" s="44"/>
      <c r="CP257" s="45"/>
      <c r="CQ257" s="45"/>
      <c r="CR257" s="46"/>
      <c r="CS257" s="44"/>
      <c r="CT257" s="45"/>
      <c r="CU257" s="45"/>
      <c r="CV257" s="46"/>
      <c r="CW257" s="44"/>
      <c r="CX257" s="45"/>
      <c r="CY257" s="45"/>
      <c r="CZ257" s="46"/>
      <c r="DA257" s="44"/>
      <c r="DB257" s="45"/>
      <c r="DC257" s="45"/>
      <c r="DD257" s="46"/>
      <c r="DE257" s="44"/>
      <c r="DF257" s="45"/>
      <c r="DG257" s="45"/>
      <c r="DH257" s="46"/>
      <c r="DI257" s="44"/>
      <c r="DJ257" s="45"/>
      <c r="DK257" s="45"/>
      <c r="DL257" s="53"/>
      <c r="DM257" s="31" t="s">
        <v>267</v>
      </c>
      <c r="DN257" s="30"/>
      <c r="DO257" s="30"/>
      <c r="DP257" s="35"/>
      <c r="DQ257" s="31" t="s">
        <v>267</v>
      </c>
      <c r="DR257" s="30"/>
      <c r="DS257" s="30"/>
      <c r="DT257" s="35"/>
      <c r="DU257" s="31" t="s">
        <v>267</v>
      </c>
      <c r="DV257" s="30"/>
      <c r="DW257" s="30"/>
      <c r="DX257" s="35"/>
      <c r="DY257" s="31" t="s">
        <v>267</v>
      </c>
      <c r="DZ257" s="30"/>
      <c r="EA257" s="30"/>
      <c r="EB257" s="35"/>
      <c r="EC257" s="31" t="s">
        <v>267</v>
      </c>
      <c r="ED257" s="30"/>
      <c r="EE257" s="30"/>
      <c r="EF257" s="35"/>
      <c r="EG257" s="31" t="s">
        <v>267</v>
      </c>
      <c r="EH257" s="30"/>
      <c r="EI257" s="30"/>
      <c r="EJ257" s="35"/>
      <c r="EK257" s="31" t="s">
        <v>267</v>
      </c>
      <c r="EL257" s="30"/>
      <c r="EM257" s="30"/>
      <c r="EN257" s="35"/>
      <c r="EO257" s="31" t="s">
        <v>267</v>
      </c>
      <c r="EP257" s="30"/>
      <c r="EQ257" s="30"/>
      <c r="ER257" s="35"/>
      <c r="ES257" s="31" t="s">
        <v>267</v>
      </c>
      <c r="ET257" s="30"/>
      <c r="EU257" s="30"/>
      <c r="EV257" s="35"/>
      <c r="EW257" s="31" t="s">
        <v>267</v>
      </c>
      <c r="EX257" s="30"/>
      <c r="EY257" s="30"/>
      <c r="EZ257" s="35"/>
      <c r="FA257" s="31" t="s">
        <v>267</v>
      </c>
      <c r="FB257" s="30"/>
      <c r="FC257" s="30"/>
      <c r="FD257" s="35"/>
      <c r="FE257" s="31" t="s">
        <v>267</v>
      </c>
      <c r="FF257" s="30"/>
      <c r="FG257" s="30"/>
      <c r="FH257" s="35"/>
      <c r="FI257" s="31" t="s">
        <v>267</v>
      </c>
      <c r="FJ257" s="30"/>
      <c r="FK257" s="30"/>
      <c r="FL257" s="35"/>
      <c r="FM257" s="31" t="s">
        <v>267</v>
      </c>
      <c r="FN257" s="30"/>
      <c r="FO257" s="30"/>
      <c r="FP257" s="35"/>
      <c r="FQ257" s="31" t="s">
        <v>267</v>
      </c>
      <c r="FR257" s="30"/>
      <c r="FS257" s="30"/>
      <c r="FT257" s="35"/>
      <c r="FU257" s="31" t="s">
        <v>267</v>
      </c>
      <c r="FV257" s="30"/>
      <c r="FW257" s="30"/>
      <c r="FX257" s="35"/>
      <c r="FY257" s="31" t="s">
        <v>267</v>
      </c>
      <c r="FZ257" s="30"/>
      <c r="GA257" s="30"/>
      <c r="GB257" s="35"/>
      <c r="GC257" s="31" t="s">
        <v>267</v>
      </c>
      <c r="GD257" s="30"/>
      <c r="GE257" s="30"/>
      <c r="GF257" s="35"/>
      <c r="GG257" s="31" t="s">
        <v>267</v>
      </c>
      <c r="GH257" s="30"/>
      <c r="GI257" s="30"/>
      <c r="GJ257" s="35"/>
      <c r="GK257" s="31" t="s">
        <v>267</v>
      </c>
      <c r="GL257" s="30"/>
      <c r="GM257" s="30"/>
      <c r="GN257" s="35"/>
      <c r="GO257" s="31" t="s">
        <v>267</v>
      </c>
      <c r="GP257" s="30"/>
      <c r="GQ257" s="30"/>
      <c r="GR257" s="35"/>
      <c r="GS257" s="31" t="s">
        <v>267</v>
      </c>
      <c r="GT257" s="30"/>
      <c r="GU257" s="30"/>
      <c r="GV257" s="35"/>
      <c r="GW257" s="31" t="s">
        <v>267</v>
      </c>
      <c r="GX257" s="30"/>
      <c r="GY257" s="30"/>
      <c r="GZ257" s="35"/>
      <c r="HA257" s="31" t="s">
        <v>267</v>
      </c>
      <c r="HB257" s="30"/>
      <c r="HC257" s="30"/>
      <c r="HD257" s="35"/>
      <c r="HE257" s="31" t="s">
        <v>267</v>
      </c>
      <c r="HF257" s="30"/>
      <c r="HG257" s="30"/>
      <c r="HH257" s="35"/>
      <c r="HI257" s="31" t="s">
        <v>267</v>
      </c>
      <c r="HJ257" s="30"/>
      <c r="HK257" s="30"/>
      <c r="HL257" s="35"/>
      <c r="HM257" s="31" t="s">
        <v>267</v>
      </c>
      <c r="HN257" s="30"/>
      <c r="HO257" s="30"/>
      <c r="HP257" s="35"/>
      <c r="HQ257" s="31" t="s">
        <v>267</v>
      </c>
      <c r="HR257" s="30"/>
      <c r="HS257" s="30"/>
      <c r="HT257" s="35"/>
      <c r="HU257" s="31" t="s">
        <v>267</v>
      </c>
      <c r="HV257" s="30"/>
      <c r="HW257" s="30"/>
      <c r="HX257" s="35"/>
      <c r="HY257" s="31" t="s">
        <v>267</v>
      </c>
      <c r="HZ257" s="30"/>
      <c r="IA257" s="30"/>
      <c r="IB257" s="35"/>
      <c r="IC257" s="31" t="s">
        <v>267</v>
      </c>
      <c r="ID257" s="30"/>
      <c r="IE257" s="30"/>
      <c r="IF257" s="35"/>
      <c r="IG257" s="31" t="s">
        <v>267</v>
      </c>
      <c r="IH257" s="30"/>
      <c r="II257" s="30"/>
    </row>
    <row r="258" spans="1:243" s="5" customFormat="1" ht="15.9" customHeight="1" x14ac:dyDescent="0.3">
      <c r="A258" s="35"/>
      <c r="B258" s="31" t="s">
        <v>268</v>
      </c>
      <c r="C258" s="41"/>
      <c r="D258" s="32"/>
      <c r="E258" s="44"/>
      <c r="F258" s="48"/>
      <c r="G258" s="45"/>
      <c r="H258" s="46"/>
      <c r="I258" s="44"/>
      <c r="J258" s="48"/>
      <c r="K258" s="45"/>
      <c r="L258" s="46"/>
      <c r="M258" s="44"/>
      <c r="N258" s="48"/>
      <c r="O258" s="45"/>
      <c r="P258" s="46"/>
      <c r="Q258" s="44"/>
      <c r="R258" s="45"/>
      <c r="S258" s="45"/>
      <c r="T258" s="46"/>
      <c r="U258" s="44"/>
      <c r="V258" s="45"/>
      <c r="W258" s="45"/>
      <c r="X258" s="46"/>
      <c r="Y258" s="44"/>
      <c r="Z258" s="45"/>
      <c r="AA258" s="45"/>
      <c r="AB258" s="46"/>
      <c r="AC258" s="44"/>
      <c r="AD258" s="45"/>
      <c r="AE258" s="45"/>
      <c r="AF258" s="46"/>
      <c r="AG258" s="44"/>
      <c r="AH258" s="45"/>
      <c r="AI258" s="45"/>
      <c r="AJ258" s="46"/>
      <c r="AK258" s="44"/>
      <c r="AL258" s="45"/>
      <c r="AM258" s="45"/>
      <c r="AN258" s="46"/>
      <c r="AO258" s="44"/>
      <c r="AP258" s="45"/>
      <c r="AQ258" s="45"/>
      <c r="AR258" s="46"/>
      <c r="AS258" s="44"/>
      <c r="AT258" s="45"/>
      <c r="AU258" s="45"/>
      <c r="AV258" s="46"/>
      <c r="AW258" s="44"/>
      <c r="AX258" s="45"/>
      <c r="AY258" s="45"/>
      <c r="AZ258" s="46"/>
      <c r="BA258" s="44"/>
      <c r="BB258" s="45"/>
      <c r="BC258" s="45"/>
      <c r="BD258" s="46"/>
      <c r="BE258" s="44"/>
      <c r="BF258" s="45"/>
      <c r="BG258" s="45"/>
      <c r="BH258" s="46"/>
      <c r="BI258" s="44"/>
      <c r="BJ258" s="45"/>
      <c r="BK258" s="45"/>
      <c r="BL258" s="46"/>
      <c r="BM258" s="44"/>
      <c r="BN258" s="45"/>
      <c r="BO258" s="45"/>
      <c r="BP258" s="46"/>
      <c r="BQ258" s="44"/>
      <c r="BR258" s="45"/>
      <c r="BS258" s="45"/>
      <c r="BT258" s="46"/>
      <c r="BU258" s="44"/>
      <c r="BV258" s="45"/>
      <c r="BW258" s="45"/>
      <c r="BX258" s="46"/>
      <c r="BY258" s="44"/>
      <c r="BZ258" s="45"/>
      <c r="CA258" s="45"/>
      <c r="CB258" s="46"/>
      <c r="CC258" s="44"/>
      <c r="CD258" s="45"/>
      <c r="CE258" s="45"/>
      <c r="CF258" s="46"/>
      <c r="CG258" s="44"/>
      <c r="CH258" s="45"/>
      <c r="CI258" s="45"/>
      <c r="CJ258" s="46"/>
      <c r="CK258" s="44"/>
      <c r="CL258" s="45"/>
      <c r="CM258" s="45"/>
      <c r="CN258" s="46"/>
      <c r="CO258" s="44"/>
      <c r="CP258" s="45"/>
      <c r="CQ258" s="45"/>
      <c r="CR258" s="46"/>
      <c r="CS258" s="44"/>
      <c r="CT258" s="45"/>
      <c r="CU258" s="45"/>
      <c r="CV258" s="46"/>
      <c r="CW258" s="44"/>
      <c r="CX258" s="45"/>
      <c r="CY258" s="45"/>
      <c r="CZ258" s="46"/>
      <c r="DA258" s="44"/>
      <c r="DB258" s="45"/>
      <c r="DC258" s="45"/>
      <c r="DD258" s="46"/>
      <c r="DE258" s="44"/>
      <c r="DF258" s="45"/>
      <c r="DG258" s="45"/>
      <c r="DH258" s="46"/>
      <c r="DI258" s="44"/>
      <c r="DJ258" s="45"/>
      <c r="DK258" s="45"/>
      <c r="DL258" s="53"/>
      <c r="DM258" s="31" t="s">
        <v>268</v>
      </c>
      <c r="DN258" s="30"/>
      <c r="DO258" s="30"/>
      <c r="DP258" s="35"/>
      <c r="DQ258" s="31" t="s">
        <v>268</v>
      </c>
      <c r="DR258" s="30"/>
      <c r="DS258" s="30"/>
      <c r="DT258" s="35"/>
      <c r="DU258" s="31" t="s">
        <v>268</v>
      </c>
      <c r="DV258" s="30"/>
      <c r="DW258" s="30"/>
      <c r="DX258" s="35"/>
      <c r="DY258" s="31" t="s">
        <v>268</v>
      </c>
      <c r="DZ258" s="30"/>
      <c r="EA258" s="30"/>
      <c r="EB258" s="35"/>
      <c r="EC258" s="31" t="s">
        <v>268</v>
      </c>
      <c r="ED258" s="30"/>
      <c r="EE258" s="30"/>
      <c r="EF258" s="35"/>
      <c r="EG258" s="31" t="s">
        <v>268</v>
      </c>
      <c r="EH258" s="30"/>
      <c r="EI258" s="30"/>
      <c r="EJ258" s="35"/>
      <c r="EK258" s="31" t="s">
        <v>268</v>
      </c>
      <c r="EL258" s="30"/>
      <c r="EM258" s="30"/>
      <c r="EN258" s="35"/>
      <c r="EO258" s="31" t="s">
        <v>268</v>
      </c>
      <c r="EP258" s="30"/>
      <c r="EQ258" s="30"/>
      <c r="ER258" s="35"/>
      <c r="ES258" s="31" t="s">
        <v>268</v>
      </c>
      <c r="ET258" s="30"/>
      <c r="EU258" s="30"/>
      <c r="EV258" s="35"/>
      <c r="EW258" s="31" t="s">
        <v>268</v>
      </c>
      <c r="EX258" s="30"/>
      <c r="EY258" s="30"/>
      <c r="EZ258" s="35"/>
      <c r="FA258" s="31" t="s">
        <v>268</v>
      </c>
      <c r="FB258" s="30"/>
      <c r="FC258" s="30"/>
      <c r="FD258" s="35"/>
      <c r="FE258" s="31" t="s">
        <v>268</v>
      </c>
      <c r="FF258" s="30"/>
      <c r="FG258" s="30"/>
      <c r="FH258" s="35"/>
      <c r="FI258" s="31" t="s">
        <v>268</v>
      </c>
      <c r="FJ258" s="30"/>
      <c r="FK258" s="30"/>
      <c r="FL258" s="35"/>
      <c r="FM258" s="31" t="s">
        <v>268</v>
      </c>
      <c r="FN258" s="30"/>
      <c r="FO258" s="30"/>
      <c r="FP258" s="35"/>
      <c r="FQ258" s="31" t="s">
        <v>268</v>
      </c>
      <c r="FR258" s="30"/>
      <c r="FS258" s="30"/>
      <c r="FT258" s="35"/>
      <c r="FU258" s="31" t="s">
        <v>268</v>
      </c>
      <c r="FV258" s="30"/>
      <c r="FW258" s="30"/>
      <c r="FX258" s="35"/>
      <c r="FY258" s="31" t="s">
        <v>268</v>
      </c>
      <c r="FZ258" s="30"/>
      <c r="GA258" s="30"/>
      <c r="GB258" s="35"/>
      <c r="GC258" s="31" t="s">
        <v>268</v>
      </c>
      <c r="GD258" s="30"/>
      <c r="GE258" s="30"/>
      <c r="GF258" s="35"/>
      <c r="GG258" s="31" t="s">
        <v>268</v>
      </c>
      <c r="GH258" s="30"/>
      <c r="GI258" s="30"/>
      <c r="GJ258" s="35"/>
      <c r="GK258" s="31" t="s">
        <v>268</v>
      </c>
      <c r="GL258" s="30"/>
      <c r="GM258" s="30"/>
      <c r="GN258" s="35"/>
      <c r="GO258" s="31" t="s">
        <v>268</v>
      </c>
      <c r="GP258" s="30"/>
      <c r="GQ258" s="30"/>
      <c r="GR258" s="35"/>
      <c r="GS258" s="31" t="s">
        <v>268</v>
      </c>
      <c r="GT258" s="30"/>
      <c r="GU258" s="30"/>
      <c r="GV258" s="35"/>
      <c r="GW258" s="31" t="s">
        <v>268</v>
      </c>
      <c r="GX258" s="30"/>
      <c r="GY258" s="30"/>
      <c r="GZ258" s="35"/>
      <c r="HA258" s="31" t="s">
        <v>268</v>
      </c>
      <c r="HB258" s="30"/>
      <c r="HC258" s="30"/>
      <c r="HD258" s="35"/>
      <c r="HE258" s="31" t="s">
        <v>268</v>
      </c>
      <c r="HF258" s="30"/>
      <c r="HG258" s="30"/>
      <c r="HH258" s="35"/>
      <c r="HI258" s="31" t="s">
        <v>268</v>
      </c>
      <c r="HJ258" s="30"/>
      <c r="HK258" s="30"/>
      <c r="HL258" s="35"/>
      <c r="HM258" s="31" t="s">
        <v>268</v>
      </c>
      <c r="HN258" s="30"/>
      <c r="HO258" s="30"/>
      <c r="HP258" s="35"/>
      <c r="HQ258" s="31" t="s">
        <v>268</v>
      </c>
      <c r="HR258" s="30"/>
      <c r="HS258" s="30"/>
      <c r="HT258" s="35"/>
      <c r="HU258" s="31" t="s">
        <v>268</v>
      </c>
      <c r="HV258" s="30"/>
      <c r="HW258" s="30"/>
      <c r="HX258" s="35"/>
      <c r="HY258" s="31" t="s">
        <v>268</v>
      </c>
      <c r="HZ258" s="30"/>
      <c r="IA258" s="30"/>
      <c r="IB258" s="35"/>
      <c r="IC258" s="31" t="s">
        <v>268</v>
      </c>
      <c r="ID258" s="30"/>
      <c r="IE258" s="30"/>
      <c r="IF258" s="35"/>
      <c r="IG258" s="31" t="s">
        <v>268</v>
      </c>
      <c r="IH258" s="30"/>
      <c r="II258" s="30"/>
    </row>
    <row r="259" spans="1:243" s="5" customFormat="1" ht="15.9" customHeight="1" x14ac:dyDescent="0.3">
      <c r="A259" s="35"/>
      <c r="B259" s="28" t="s">
        <v>272</v>
      </c>
      <c r="C259" s="41"/>
      <c r="D259" s="54"/>
      <c r="E259" s="44"/>
      <c r="F259" s="48"/>
      <c r="G259" s="45"/>
      <c r="H259" s="46"/>
      <c r="I259" s="44"/>
      <c r="J259" s="45"/>
      <c r="K259" s="45"/>
      <c r="L259" s="46"/>
      <c r="M259" s="44"/>
      <c r="N259" s="48"/>
      <c r="O259" s="45"/>
      <c r="P259" s="46"/>
      <c r="Q259" s="50"/>
      <c r="R259" s="48"/>
      <c r="S259" s="45"/>
      <c r="T259" s="46"/>
      <c r="U259" s="50"/>
      <c r="V259" s="48"/>
      <c r="W259" s="45"/>
      <c r="X259" s="46"/>
      <c r="Y259" s="50"/>
      <c r="Z259" s="48"/>
      <c r="AA259" s="45"/>
      <c r="AB259" s="46"/>
      <c r="AC259" s="50"/>
      <c r="AD259" s="48"/>
      <c r="AE259" s="45"/>
      <c r="AF259" s="46"/>
      <c r="AG259" s="50"/>
      <c r="AH259" s="48"/>
      <c r="AI259" s="45"/>
      <c r="AJ259" s="46"/>
      <c r="AK259" s="50"/>
      <c r="AL259" s="48"/>
      <c r="AM259" s="45"/>
      <c r="AN259" s="46"/>
      <c r="AO259" s="50"/>
      <c r="AP259" s="48"/>
      <c r="AQ259" s="45"/>
      <c r="AR259" s="46"/>
      <c r="AS259" s="50"/>
      <c r="AT259" s="48"/>
      <c r="AU259" s="45"/>
      <c r="AV259" s="46"/>
      <c r="AW259" s="50"/>
      <c r="AX259" s="48"/>
      <c r="AY259" s="45"/>
      <c r="AZ259" s="46"/>
      <c r="BA259" s="50"/>
      <c r="BB259" s="48"/>
      <c r="BC259" s="45"/>
      <c r="BD259" s="46"/>
      <c r="BE259" s="50"/>
      <c r="BF259" s="48"/>
      <c r="BG259" s="45"/>
      <c r="BH259" s="46"/>
      <c r="BI259" s="50"/>
      <c r="BJ259" s="48"/>
      <c r="BK259" s="45"/>
      <c r="BL259" s="46"/>
      <c r="BM259" s="50"/>
      <c r="BN259" s="48"/>
      <c r="BO259" s="45"/>
      <c r="BP259" s="46"/>
      <c r="BQ259" s="50"/>
      <c r="BR259" s="48"/>
      <c r="BS259" s="45"/>
      <c r="BT259" s="46"/>
      <c r="BU259" s="50"/>
      <c r="BV259" s="48"/>
      <c r="BW259" s="45"/>
      <c r="BX259" s="46"/>
      <c r="BY259" s="50"/>
      <c r="BZ259" s="48"/>
      <c r="CA259" s="45"/>
      <c r="CB259" s="46"/>
      <c r="CC259" s="50"/>
      <c r="CD259" s="48"/>
      <c r="CE259" s="45"/>
      <c r="CF259" s="46"/>
      <c r="CG259" s="50"/>
      <c r="CH259" s="48"/>
      <c r="CI259" s="45"/>
      <c r="CJ259" s="46"/>
      <c r="CK259" s="50"/>
      <c r="CL259" s="48"/>
      <c r="CM259" s="45"/>
      <c r="CN259" s="46"/>
      <c r="CO259" s="50"/>
      <c r="CP259" s="48"/>
      <c r="CQ259" s="45"/>
      <c r="CR259" s="46"/>
      <c r="CS259" s="50"/>
      <c r="CT259" s="48"/>
      <c r="CU259" s="45"/>
      <c r="CV259" s="46"/>
      <c r="CW259" s="50"/>
      <c r="CX259" s="48"/>
      <c r="CY259" s="45"/>
      <c r="CZ259" s="46"/>
      <c r="DA259" s="50"/>
      <c r="DB259" s="48"/>
      <c r="DC259" s="45"/>
      <c r="DD259" s="46"/>
      <c r="DE259" s="50"/>
      <c r="DF259" s="48"/>
      <c r="DG259" s="45"/>
      <c r="DH259" s="46"/>
      <c r="DI259" s="50"/>
      <c r="DJ259" s="48"/>
      <c r="DK259" s="45"/>
      <c r="DL259" s="53"/>
      <c r="DM259" s="28" t="s">
        <v>272</v>
      </c>
      <c r="DN259" s="34"/>
      <c r="DO259" s="30"/>
      <c r="DP259" s="35"/>
      <c r="DQ259" s="28" t="s">
        <v>272</v>
      </c>
      <c r="DR259" s="34"/>
      <c r="DS259" s="30"/>
      <c r="DT259" s="35"/>
      <c r="DU259" s="28" t="s">
        <v>272</v>
      </c>
      <c r="DV259" s="34"/>
      <c r="DW259" s="30"/>
      <c r="DX259" s="35"/>
      <c r="DY259" s="28" t="s">
        <v>272</v>
      </c>
      <c r="DZ259" s="34"/>
      <c r="EA259" s="30"/>
      <c r="EB259" s="35"/>
      <c r="EC259" s="28" t="s">
        <v>272</v>
      </c>
      <c r="ED259" s="34"/>
      <c r="EE259" s="30"/>
      <c r="EF259" s="35"/>
      <c r="EG259" s="28" t="s">
        <v>272</v>
      </c>
      <c r="EH259" s="34"/>
      <c r="EI259" s="30"/>
      <c r="EJ259" s="35"/>
      <c r="EK259" s="28" t="s">
        <v>272</v>
      </c>
      <c r="EL259" s="34"/>
      <c r="EM259" s="30"/>
      <c r="EN259" s="35"/>
      <c r="EO259" s="28" t="s">
        <v>272</v>
      </c>
      <c r="EP259" s="34"/>
      <c r="EQ259" s="30"/>
      <c r="ER259" s="35"/>
      <c r="ES259" s="28" t="s">
        <v>272</v>
      </c>
      <c r="ET259" s="34"/>
      <c r="EU259" s="30"/>
      <c r="EV259" s="35"/>
      <c r="EW259" s="28" t="s">
        <v>272</v>
      </c>
      <c r="EX259" s="34"/>
      <c r="EY259" s="30"/>
      <c r="EZ259" s="35"/>
      <c r="FA259" s="28" t="s">
        <v>272</v>
      </c>
      <c r="FB259" s="34"/>
      <c r="FC259" s="30"/>
      <c r="FD259" s="35"/>
      <c r="FE259" s="28" t="s">
        <v>272</v>
      </c>
      <c r="FF259" s="34"/>
      <c r="FG259" s="30"/>
      <c r="FH259" s="35"/>
      <c r="FI259" s="28" t="s">
        <v>272</v>
      </c>
      <c r="FJ259" s="34"/>
      <c r="FK259" s="30"/>
      <c r="FL259" s="35"/>
      <c r="FM259" s="28" t="s">
        <v>272</v>
      </c>
      <c r="FN259" s="34"/>
      <c r="FO259" s="30"/>
      <c r="FP259" s="35"/>
      <c r="FQ259" s="28" t="s">
        <v>272</v>
      </c>
      <c r="FR259" s="34"/>
      <c r="FS259" s="30"/>
      <c r="FT259" s="35"/>
      <c r="FU259" s="28" t="s">
        <v>272</v>
      </c>
      <c r="FV259" s="34"/>
      <c r="FW259" s="30"/>
      <c r="FX259" s="35"/>
      <c r="FY259" s="28" t="s">
        <v>272</v>
      </c>
      <c r="FZ259" s="34"/>
      <c r="GA259" s="30"/>
      <c r="GB259" s="35"/>
      <c r="GC259" s="28" t="s">
        <v>272</v>
      </c>
      <c r="GD259" s="34"/>
      <c r="GE259" s="30"/>
      <c r="GF259" s="35"/>
      <c r="GG259" s="28" t="s">
        <v>272</v>
      </c>
      <c r="GH259" s="34"/>
      <c r="GI259" s="30"/>
      <c r="GJ259" s="35"/>
      <c r="GK259" s="28" t="s">
        <v>272</v>
      </c>
      <c r="GL259" s="34"/>
      <c r="GM259" s="30"/>
      <c r="GN259" s="35"/>
      <c r="GO259" s="28" t="s">
        <v>272</v>
      </c>
      <c r="GP259" s="34"/>
      <c r="GQ259" s="30"/>
      <c r="GR259" s="35"/>
      <c r="GS259" s="28" t="s">
        <v>272</v>
      </c>
      <c r="GT259" s="34"/>
      <c r="GU259" s="30"/>
      <c r="GV259" s="35"/>
      <c r="GW259" s="28" t="s">
        <v>272</v>
      </c>
      <c r="GX259" s="34"/>
      <c r="GY259" s="30"/>
      <c r="GZ259" s="35"/>
      <c r="HA259" s="28" t="s">
        <v>272</v>
      </c>
      <c r="HB259" s="34"/>
      <c r="HC259" s="30"/>
      <c r="HD259" s="35"/>
      <c r="HE259" s="28" t="s">
        <v>272</v>
      </c>
      <c r="HF259" s="34"/>
      <c r="HG259" s="30"/>
      <c r="HH259" s="35"/>
      <c r="HI259" s="28" t="s">
        <v>272</v>
      </c>
      <c r="HJ259" s="34"/>
      <c r="HK259" s="30"/>
      <c r="HL259" s="35"/>
      <c r="HM259" s="28" t="s">
        <v>272</v>
      </c>
      <c r="HN259" s="34"/>
      <c r="HO259" s="30"/>
      <c r="HP259" s="35"/>
      <c r="HQ259" s="28" t="s">
        <v>272</v>
      </c>
      <c r="HR259" s="34"/>
      <c r="HS259" s="30"/>
      <c r="HT259" s="35"/>
      <c r="HU259" s="28" t="s">
        <v>272</v>
      </c>
      <c r="HV259" s="34"/>
      <c r="HW259" s="30"/>
      <c r="HX259" s="35"/>
      <c r="HY259" s="28" t="s">
        <v>272</v>
      </c>
      <c r="HZ259" s="34"/>
      <c r="IA259" s="30"/>
      <c r="IB259" s="35"/>
      <c r="IC259" s="28" t="s">
        <v>272</v>
      </c>
      <c r="ID259" s="34"/>
      <c r="IE259" s="30"/>
      <c r="IF259" s="35"/>
      <c r="IG259" s="28" t="s">
        <v>272</v>
      </c>
      <c r="IH259" s="34"/>
      <c r="II259" s="30"/>
    </row>
    <row r="260" spans="1:243" s="5" customFormat="1" ht="15.9" customHeight="1" x14ac:dyDescent="0.3">
      <c r="A260" s="35"/>
      <c r="B260" s="31" t="s">
        <v>183</v>
      </c>
      <c r="C260" s="41"/>
      <c r="D260" s="41"/>
      <c r="E260" s="44"/>
      <c r="F260" s="48"/>
      <c r="G260" s="45"/>
      <c r="H260" s="46"/>
      <c r="I260" s="50"/>
      <c r="J260" s="45"/>
      <c r="K260" s="45"/>
      <c r="L260" s="46"/>
      <c r="M260" s="44"/>
      <c r="N260" s="48"/>
      <c r="O260" s="45"/>
      <c r="P260" s="46"/>
      <c r="Q260" s="44"/>
      <c r="R260" s="48"/>
      <c r="S260" s="45"/>
      <c r="T260" s="46"/>
      <c r="U260" s="44"/>
      <c r="V260" s="48"/>
      <c r="W260" s="45"/>
      <c r="X260" s="46"/>
      <c r="Y260" s="44"/>
      <c r="Z260" s="48"/>
      <c r="AA260" s="45"/>
      <c r="AB260" s="46"/>
      <c r="AC260" s="44"/>
      <c r="AD260" s="48"/>
      <c r="AE260" s="45"/>
      <c r="AF260" s="46"/>
      <c r="AG260" s="44"/>
      <c r="AH260" s="48"/>
      <c r="AI260" s="45"/>
      <c r="AJ260" s="46"/>
      <c r="AK260" s="44"/>
      <c r="AL260" s="48"/>
      <c r="AM260" s="45"/>
      <c r="AN260" s="46"/>
      <c r="AO260" s="44"/>
      <c r="AP260" s="48"/>
      <c r="AQ260" s="45"/>
      <c r="AR260" s="46"/>
      <c r="AS260" s="44"/>
      <c r="AT260" s="48"/>
      <c r="AU260" s="45"/>
      <c r="AV260" s="46"/>
      <c r="AW260" s="44"/>
      <c r="AX260" s="48"/>
      <c r="AY260" s="45"/>
      <c r="AZ260" s="46"/>
      <c r="BA260" s="44"/>
      <c r="BB260" s="48"/>
      <c r="BC260" s="45"/>
      <c r="BD260" s="46"/>
      <c r="BE260" s="44"/>
      <c r="BF260" s="48"/>
      <c r="BG260" s="45"/>
      <c r="BH260" s="46"/>
      <c r="BI260" s="44"/>
      <c r="BJ260" s="48"/>
      <c r="BK260" s="45"/>
      <c r="BL260" s="46"/>
      <c r="BM260" s="44"/>
      <c r="BN260" s="48"/>
      <c r="BO260" s="45"/>
      <c r="BP260" s="46"/>
      <c r="BQ260" s="44"/>
      <c r="BR260" s="48"/>
      <c r="BS260" s="45"/>
      <c r="BT260" s="46"/>
      <c r="BU260" s="44"/>
      <c r="BV260" s="48"/>
      <c r="BW260" s="45"/>
      <c r="BX260" s="46"/>
      <c r="BY260" s="44"/>
      <c r="BZ260" s="48"/>
      <c r="CA260" s="45"/>
      <c r="CB260" s="46"/>
      <c r="CC260" s="44"/>
      <c r="CD260" s="48"/>
      <c r="CE260" s="45"/>
      <c r="CF260" s="46"/>
      <c r="CG260" s="44"/>
      <c r="CH260" s="48"/>
      <c r="CI260" s="45"/>
      <c r="CJ260" s="46"/>
      <c r="CK260" s="44"/>
      <c r="CL260" s="48"/>
      <c r="CM260" s="45"/>
      <c r="CN260" s="46"/>
      <c r="CO260" s="44"/>
      <c r="CP260" s="48"/>
      <c r="CQ260" s="45"/>
      <c r="CR260" s="46"/>
      <c r="CS260" s="44"/>
      <c r="CT260" s="48"/>
      <c r="CU260" s="45"/>
      <c r="CV260" s="46"/>
      <c r="CW260" s="44"/>
      <c r="CX260" s="48"/>
      <c r="CY260" s="45"/>
      <c r="CZ260" s="46"/>
      <c r="DA260" s="44"/>
      <c r="DB260" s="48"/>
      <c r="DC260" s="45"/>
      <c r="DD260" s="46"/>
      <c r="DE260" s="44"/>
      <c r="DF260" s="48"/>
      <c r="DG260" s="45"/>
      <c r="DH260" s="46"/>
      <c r="DI260" s="44"/>
      <c r="DJ260" s="48"/>
      <c r="DK260" s="45"/>
      <c r="DL260" s="53"/>
      <c r="DM260" s="31" t="s">
        <v>183</v>
      </c>
      <c r="DN260" s="34"/>
      <c r="DO260" s="30"/>
      <c r="DP260" s="35"/>
      <c r="DQ260" s="31" t="s">
        <v>183</v>
      </c>
      <c r="DR260" s="34"/>
      <c r="DS260" s="30"/>
      <c r="DT260" s="35"/>
      <c r="DU260" s="31" t="s">
        <v>183</v>
      </c>
      <c r="DV260" s="34"/>
      <c r="DW260" s="30"/>
      <c r="DX260" s="35"/>
      <c r="DY260" s="31" t="s">
        <v>183</v>
      </c>
      <c r="DZ260" s="34"/>
      <c r="EA260" s="30"/>
      <c r="EB260" s="35"/>
      <c r="EC260" s="31" t="s">
        <v>183</v>
      </c>
      <c r="ED260" s="34"/>
      <c r="EE260" s="30"/>
      <c r="EF260" s="35"/>
      <c r="EG260" s="31" t="s">
        <v>183</v>
      </c>
      <c r="EH260" s="34"/>
      <c r="EI260" s="30"/>
      <c r="EJ260" s="35"/>
      <c r="EK260" s="31" t="s">
        <v>183</v>
      </c>
      <c r="EL260" s="34"/>
      <c r="EM260" s="30"/>
      <c r="EN260" s="35"/>
      <c r="EO260" s="31" t="s">
        <v>183</v>
      </c>
      <c r="EP260" s="34"/>
      <c r="EQ260" s="30"/>
      <c r="ER260" s="35"/>
      <c r="ES260" s="31" t="s">
        <v>183</v>
      </c>
      <c r="ET260" s="34"/>
      <c r="EU260" s="30"/>
      <c r="EV260" s="35"/>
      <c r="EW260" s="31" t="s">
        <v>183</v>
      </c>
      <c r="EX260" s="34"/>
      <c r="EY260" s="30"/>
      <c r="EZ260" s="35"/>
      <c r="FA260" s="31" t="s">
        <v>183</v>
      </c>
      <c r="FB260" s="34"/>
      <c r="FC260" s="30"/>
      <c r="FD260" s="35"/>
      <c r="FE260" s="31" t="s">
        <v>183</v>
      </c>
      <c r="FF260" s="34"/>
      <c r="FG260" s="30"/>
      <c r="FH260" s="35"/>
      <c r="FI260" s="31" t="s">
        <v>183</v>
      </c>
      <c r="FJ260" s="34"/>
      <c r="FK260" s="30"/>
      <c r="FL260" s="35"/>
      <c r="FM260" s="31" t="s">
        <v>183</v>
      </c>
      <c r="FN260" s="34"/>
      <c r="FO260" s="30"/>
      <c r="FP260" s="35"/>
      <c r="FQ260" s="31" t="s">
        <v>183</v>
      </c>
      <c r="FR260" s="34"/>
      <c r="FS260" s="30"/>
      <c r="FT260" s="35"/>
      <c r="FU260" s="31" t="s">
        <v>183</v>
      </c>
      <c r="FV260" s="34"/>
      <c r="FW260" s="30"/>
      <c r="FX260" s="35"/>
      <c r="FY260" s="31" t="s">
        <v>183</v>
      </c>
      <c r="FZ260" s="34"/>
      <c r="GA260" s="30"/>
      <c r="GB260" s="35"/>
      <c r="GC260" s="31" t="s">
        <v>183</v>
      </c>
      <c r="GD260" s="34"/>
      <c r="GE260" s="30"/>
      <c r="GF260" s="35"/>
      <c r="GG260" s="31" t="s">
        <v>183</v>
      </c>
      <c r="GH260" s="34"/>
      <c r="GI260" s="30"/>
      <c r="GJ260" s="35"/>
      <c r="GK260" s="31" t="s">
        <v>183</v>
      </c>
      <c r="GL260" s="34"/>
      <c r="GM260" s="30"/>
      <c r="GN260" s="35"/>
      <c r="GO260" s="31" t="s">
        <v>183</v>
      </c>
      <c r="GP260" s="34"/>
      <c r="GQ260" s="30"/>
      <c r="GR260" s="35"/>
      <c r="GS260" s="31" t="s">
        <v>183</v>
      </c>
      <c r="GT260" s="34"/>
      <c r="GU260" s="30"/>
      <c r="GV260" s="35"/>
      <c r="GW260" s="31" t="s">
        <v>183</v>
      </c>
      <c r="GX260" s="34"/>
      <c r="GY260" s="30"/>
      <c r="GZ260" s="35"/>
      <c r="HA260" s="31" t="s">
        <v>183</v>
      </c>
      <c r="HB260" s="34"/>
      <c r="HC260" s="30"/>
      <c r="HD260" s="35"/>
      <c r="HE260" s="31" t="s">
        <v>183</v>
      </c>
      <c r="HF260" s="34"/>
      <c r="HG260" s="30"/>
      <c r="HH260" s="35"/>
      <c r="HI260" s="31" t="s">
        <v>183</v>
      </c>
      <c r="HJ260" s="34"/>
      <c r="HK260" s="30"/>
      <c r="HL260" s="35"/>
      <c r="HM260" s="31" t="s">
        <v>183</v>
      </c>
      <c r="HN260" s="34"/>
      <c r="HO260" s="30"/>
      <c r="HP260" s="35"/>
      <c r="HQ260" s="31" t="s">
        <v>183</v>
      </c>
      <c r="HR260" s="34"/>
      <c r="HS260" s="30"/>
      <c r="HT260" s="35"/>
      <c r="HU260" s="31" t="s">
        <v>183</v>
      </c>
      <c r="HV260" s="34"/>
      <c r="HW260" s="30"/>
      <c r="HX260" s="35"/>
      <c r="HY260" s="31" t="s">
        <v>183</v>
      </c>
      <c r="HZ260" s="34"/>
      <c r="IA260" s="30"/>
      <c r="IB260" s="35"/>
      <c r="IC260" s="31" t="s">
        <v>183</v>
      </c>
      <c r="ID260" s="34"/>
      <c r="IE260" s="30"/>
      <c r="IF260" s="35"/>
      <c r="IG260" s="31" t="s">
        <v>183</v>
      </c>
      <c r="IH260" s="34"/>
      <c r="II260" s="30"/>
    </row>
    <row r="261" spans="1:243" s="5" customFormat="1" ht="15.9" customHeight="1" x14ac:dyDescent="0.3">
      <c r="A261" s="35"/>
      <c r="B261" s="31" t="s">
        <v>172</v>
      </c>
      <c r="C261" s="41"/>
      <c r="D261" s="41"/>
      <c r="E261" s="44"/>
      <c r="F261" s="48"/>
      <c r="G261" s="45"/>
      <c r="H261" s="46"/>
      <c r="I261" s="50"/>
      <c r="J261" s="48"/>
      <c r="K261" s="45"/>
      <c r="L261" s="46"/>
      <c r="M261" s="44"/>
      <c r="N261" s="48"/>
      <c r="O261" s="45"/>
      <c r="P261" s="46"/>
      <c r="Q261" s="44"/>
      <c r="R261" s="48"/>
      <c r="S261" s="45"/>
      <c r="T261" s="46"/>
      <c r="U261" s="44"/>
      <c r="V261" s="48"/>
      <c r="W261" s="45"/>
      <c r="X261" s="46"/>
      <c r="Y261" s="44"/>
      <c r="Z261" s="48"/>
      <c r="AA261" s="45"/>
      <c r="AB261" s="46"/>
      <c r="AC261" s="44"/>
      <c r="AD261" s="48"/>
      <c r="AE261" s="45"/>
      <c r="AF261" s="46"/>
      <c r="AG261" s="44"/>
      <c r="AH261" s="48"/>
      <c r="AI261" s="45"/>
      <c r="AJ261" s="46"/>
      <c r="AK261" s="44"/>
      <c r="AL261" s="48"/>
      <c r="AM261" s="45"/>
      <c r="AN261" s="46"/>
      <c r="AO261" s="44"/>
      <c r="AP261" s="48"/>
      <c r="AQ261" s="45"/>
      <c r="AR261" s="46"/>
      <c r="AS261" s="44"/>
      <c r="AT261" s="48"/>
      <c r="AU261" s="45"/>
      <c r="AV261" s="46"/>
      <c r="AW261" s="44"/>
      <c r="AX261" s="48"/>
      <c r="AY261" s="45"/>
      <c r="AZ261" s="46"/>
      <c r="BA261" s="44"/>
      <c r="BB261" s="48"/>
      <c r="BC261" s="45"/>
      <c r="BD261" s="46"/>
      <c r="BE261" s="44"/>
      <c r="BF261" s="48"/>
      <c r="BG261" s="45"/>
      <c r="BH261" s="46"/>
      <c r="BI261" s="44"/>
      <c r="BJ261" s="48"/>
      <c r="BK261" s="45"/>
      <c r="BL261" s="46"/>
      <c r="BM261" s="44"/>
      <c r="BN261" s="48"/>
      <c r="BO261" s="45"/>
      <c r="BP261" s="46"/>
      <c r="BQ261" s="44"/>
      <c r="BR261" s="48"/>
      <c r="BS261" s="45"/>
      <c r="BT261" s="46"/>
      <c r="BU261" s="44"/>
      <c r="BV261" s="48"/>
      <c r="BW261" s="45"/>
      <c r="BX261" s="46"/>
      <c r="BY261" s="44"/>
      <c r="BZ261" s="48"/>
      <c r="CA261" s="45"/>
      <c r="CB261" s="46"/>
      <c r="CC261" s="44"/>
      <c r="CD261" s="48"/>
      <c r="CE261" s="45"/>
      <c r="CF261" s="46"/>
      <c r="CG261" s="44"/>
      <c r="CH261" s="48"/>
      <c r="CI261" s="45"/>
      <c r="CJ261" s="46"/>
      <c r="CK261" s="44"/>
      <c r="CL261" s="48"/>
      <c r="CM261" s="45"/>
      <c r="CN261" s="46"/>
      <c r="CO261" s="44"/>
      <c r="CP261" s="48"/>
      <c r="CQ261" s="45"/>
      <c r="CR261" s="46"/>
      <c r="CS261" s="44"/>
      <c r="CT261" s="48"/>
      <c r="CU261" s="45"/>
      <c r="CV261" s="46"/>
      <c r="CW261" s="44"/>
      <c r="CX261" s="48"/>
      <c r="CY261" s="45"/>
      <c r="CZ261" s="46"/>
      <c r="DA261" s="44"/>
      <c r="DB261" s="48"/>
      <c r="DC261" s="45"/>
      <c r="DD261" s="46"/>
      <c r="DE261" s="44"/>
      <c r="DF261" s="48"/>
      <c r="DG261" s="45"/>
      <c r="DH261" s="46"/>
      <c r="DI261" s="44"/>
      <c r="DJ261" s="48"/>
      <c r="DK261" s="45"/>
      <c r="DL261" s="53"/>
      <c r="DM261" s="31" t="s">
        <v>172</v>
      </c>
      <c r="DN261" s="34"/>
      <c r="DO261" s="30"/>
      <c r="DP261" s="35"/>
      <c r="DQ261" s="31" t="s">
        <v>172</v>
      </c>
      <c r="DR261" s="34"/>
      <c r="DS261" s="30"/>
      <c r="DT261" s="35"/>
      <c r="DU261" s="31" t="s">
        <v>172</v>
      </c>
      <c r="DV261" s="34"/>
      <c r="DW261" s="30"/>
      <c r="DX261" s="35"/>
      <c r="DY261" s="31" t="s">
        <v>172</v>
      </c>
      <c r="DZ261" s="34"/>
      <c r="EA261" s="30"/>
      <c r="EB261" s="35"/>
      <c r="EC261" s="31" t="s">
        <v>172</v>
      </c>
      <c r="ED261" s="34"/>
      <c r="EE261" s="30"/>
      <c r="EF261" s="35"/>
      <c r="EG261" s="31" t="s">
        <v>172</v>
      </c>
      <c r="EH261" s="34"/>
      <c r="EI261" s="30"/>
      <c r="EJ261" s="35"/>
      <c r="EK261" s="31" t="s">
        <v>172</v>
      </c>
      <c r="EL261" s="34"/>
      <c r="EM261" s="30"/>
      <c r="EN261" s="35"/>
      <c r="EO261" s="31" t="s">
        <v>172</v>
      </c>
      <c r="EP261" s="34"/>
      <c r="EQ261" s="30"/>
      <c r="ER261" s="35"/>
      <c r="ES261" s="31" t="s">
        <v>172</v>
      </c>
      <c r="ET261" s="34"/>
      <c r="EU261" s="30"/>
      <c r="EV261" s="35"/>
      <c r="EW261" s="31" t="s">
        <v>172</v>
      </c>
      <c r="EX261" s="34"/>
      <c r="EY261" s="30"/>
      <c r="EZ261" s="35"/>
      <c r="FA261" s="31" t="s">
        <v>172</v>
      </c>
      <c r="FB261" s="34"/>
      <c r="FC261" s="30"/>
      <c r="FD261" s="35"/>
      <c r="FE261" s="31" t="s">
        <v>172</v>
      </c>
      <c r="FF261" s="34"/>
      <c r="FG261" s="30"/>
      <c r="FH261" s="35"/>
      <c r="FI261" s="31" t="s">
        <v>172</v>
      </c>
      <c r="FJ261" s="34"/>
      <c r="FK261" s="30"/>
      <c r="FL261" s="35"/>
      <c r="FM261" s="31" t="s">
        <v>172</v>
      </c>
      <c r="FN261" s="34"/>
      <c r="FO261" s="30"/>
      <c r="FP261" s="35"/>
      <c r="FQ261" s="31" t="s">
        <v>172</v>
      </c>
      <c r="FR261" s="34"/>
      <c r="FS261" s="30"/>
      <c r="FT261" s="35"/>
      <c r="FU261" s="31" t="s">
        <v>172</v>
      </c>
      <c r="FV261" s="34"/>
      <c r="FW261" s="30"/>
      <c r="FX261" s="35"/>
      <c r="FY261" s="31" t="s">
        <v>172</v>
      </c>
      <c r="FZ261" s="34"/>
      <c r="GA261" s="30"/>
      <c r="GB261" s="35"/>
      <c r="GC261" s="31" t="s">
        <v>172</v>
      </c>
      <c r="GD261" s="34"/>
      <c r="GE261" s="30"/>
      <c r="GF261" s="35"/>
      <c r="GG261" s="31" t="s">
        <v>172</v>
      </c>
      <c r="GH261" s="34"/>
      <c r="GI261" s="30"/>
      <c r="GJ261" s="35"/>
      <c r="GK261" s="31" t="s">
        <v>172</v>
      </c>
      <c r="GL261" s="34"/>
      <c r="GM261" s="30"/>
      <c r="GN261" s="35"/>
      <c r="GO261" s="31" t="s">
        <v>172</v>
      </c>
      <c r="GP261" s="34"/>
      <c r="GQ261" s="30"/>
      <c r="GR261" s="35"/>
      <c r="GS261" s="31" t="s">
        <v>172</v>
      </c>
      <c r="GT261" s="34"/>
      <c r="GU261" s="30"/>
      <c r="GV261" s="35"/>
      <c r="GW261" s="31" t="s">
        <v>172</v>
      </c>
      <c r="GX261" s="34"/>
      <c r="GY261" s="30"/>
      <c r="GZ261" s="35"/>
      <c r="HA261" s="31" t="s">
        <v>172</v>
      </c>
      <c r="HB261" s="34"/>
      <c r="HC261" s="30"/>
      <c r="HD261" s="35"/>
      <c r="HE261" s="31" t="s">
        <v>172</v>
      </c>
      <c r="HF261" s="34"/>
      <c r="HG261" s="30"/>
      <c r="HH261" s="35"/>
      <c r="HI261" s="31" t="s">
        <v>172</v>
      </c>
      <c r="HJ261" s="34"/>
      <c r="HK261" s="30"/>
      <c r="HL261" s="35"/>
      <c r="HM261" s="31" t="s">
        <v>172</v>
      </c>
      <c r="HN261" s="34"/>
      <c r="HO261" s="30"/>
      <c r="HP261" s="35"/>
      <c r="HQ261" s="31" t="s">
        <v>172</v>
      </c>
      <c r="HR261" s="34"/>
      <c r="HS261" s="30"/>
      <c r="HT261" s="35"/>
      <c r="HU261" s="31" t="s">
        <v>172</v>
      </c>
      <c r="HV261" s="34"/>
      <c r="HW261" s="30"/>
      <c r="HX261" s="35"/>
      <c r="HY261" s="31" t="s">
        <v>172</v>
      </c>
      <c r="HZ261" s="34"/>
      <c r="IA261" s="30"/>
      <c r="IB261" s="35"/>
      <c r="IC261" s="31" t="s">
        <v>172</v>
      </c>
      <c r="ID261" s="34"/>
      <c r="IE261" s="30"/>
      <c r="IF261" s="35"/>
      <c r="IG261" s="31" t="s">
        <v>172</v>
      </c>
      <c r="IH261" s="34"/>
      <c r="II261" s="30"/>
    </row>
    <row r="262" spans="1:243" s="5" customFormat="1" ht="15.9" customHeight="1" x14ac:dyDescent="0.3">
      <c r="A262" s="35"/>
      <c r="B262" s="31" t="s">
        <v>273</v>
      </c>
      <c r="C262" s="41"/>
      <c r="D262" s="41"/>
      <c r="E262" s="44"/>
      <c r="F262" s="48"/>
      <c r="G262" s="45"/>
      <c r="H262" s="46"/>
      <c r="I262" s="44"/>
      <c r="J262" s="45"/>
      <c r="K262" s="45"/>
      <c r="L262" s="46"/>
      <c r="M262" s="44"/>
      <c r="N262" s="48"/>
      <c r="O262" s="45"/>
      <c r="P262" s="46"/>
      <c r="Q262" s="44"/>
      <c r="R262" s="48"/>
      <c r="S262" s="45"/>
      <c r="T262" s="46"/>
      <c r="U262" s="44"/>
      <c r="V262" s="48"/>
      <c r="W262" s="45"/>
      <c r="X262" s="46"/>
      <c r="Y262" s="44"/>
      <c r="Z262" s="48"/>
      <c r="AA262" s="45"/>
      <c r="AB262" s="46"/>
      <c r="AC262" s="44"/>
      <c r="AD262" s="48"/>
      <c r="AE262" s="45"/>
      <c r="AF262" s="46"/>
      <c r="AG262" s="44"/>
      <c r="AH262" s="48"/>
      <c r="AI262" s="45"/>
      <c r="AJ262" s="46"/>
      <c r="AK262" s="44"/>
      <c r="AL262" s="48"/>
      <c r="AM262" s="45"/>
      <c r="AN262" s="46"/>
      <c r="AO262" s="44"/>
      <c r="AP262" s="48"/>
      <c r="AQ262" s="45"/>
      <c r="AR262" s="46"/>
      <c r="AS262" s="44"/>
      <c r="AT262" s="48"/>
      <c r="AU262" s="45"/>
      <c r="AV262" s="46"/>
      <c r="AW262" s="44"/>
      <c r="AX262" s="48"/>
      <c r="AY262" s="45"/>
      <c r="AZ262" s="46"/>
      <c r="BA262" s="44"/>
      <c r="BB262" s="48"/>
      <c r="BC262" s="45"/>
      <c r="BD262" s="46"/>
      <c r="BE262" s="44"/>
      <c r="BF262" s="48"/>
      <c r="BG262" s="45"/>
      <c r="BH262" s="46"/>
      <c r="BI262" s="44"/>
      <c r="BJ262" s="48"/>
      <c r="BK262" s="45"/>
      <c r="BL262" s="46"/>
      <c r="BM262" s="44"/>
      <c r="BN262" s="48"/>
      <c r="BO262" s="45"/>
      <c r="BP262" s="46"/>
      <c r="BQ262" s="44"/>
      <c r="BR262" s="48"/>
      <c r="BS262" s="45"/>
      <c r="BT262" s="46"/>
      <c r="BU262" s="44"/>
      <c r="BV262" s="48"/>
      <c r="BW262" s="45"/>
      <c r="BX262" s="46"/>
      <c r="BY262" s="44"/>
      <c r="BZ262" s="48"/>
      <c r="CA262" s="45"/>
      <c r="CB262" s="46"/>
      <c r="CC262" s="44"/>
      <c r="CD262" s="48"/>
      <c r="CE262" s="45"/>
      <c r="CF262" s="46"/>
      <c r="CG262" s="44"/>
      <c r="CH262" s="48"/>
      <c r="CI262" s="45"/>
      <c r="CJ262" s="46"/>
      <c r="CK262" s="44"/>
      <c r="CL262" s="48"/>
      <c r="CM262" s="45"/>
      <c r="CN262" s="46"/>
      <c r="CO262" s="44"/>
      <c r="CP262" s="48"/>
      <c r="CQ262" s="45"/>
      <c r="CR262" s="46"/>
      <c r="CS262" s="44"/>
      <c r="CT262" s="48"/>
      <c r="CU262" s="45"/>
      <c r="CV262" s="46"/>
      <c r="CW262" s="44"/>
      <c r="CX262" s="48"/>
      <c r="CY262" s="45"/>
      <c r="CZ262" s="46"/>
      <c r="DA262" s="44"/>
      <c r="DB262" s="48"/>
      <c r="DC262" s="45"/>
      <c r="DD262" s="46"/>
      <c r="DE262" s="44"/>
      <c r="DF262" s="48"/>
      <c r="DG262" s="45"/>
      <c r="DH262" s="46"/>
      <c r="DI262" s="44"/>
      <c r="DJ262" s="48"/>
      <c r="DK262" s="45"/>
      <c r="DL262" s="53"/>
      <c r="DM262" s="31" t="s">
        <v>273</v>
      </c>
      <c r="DN262" s="34"/>
      <c r="DO262" s="30"/>
      <c r="DP262" s="35"/>
      <c r="DQ262" s="31" t="s">
        <v>273</v>
      </c>
      <c r="DR262" s="34"/>
      <c r="DS262" s="30"/>
      <c r="DT262" s="35"/>
      <c r="DU262" s="31" t="s">
        <v>273</v>
      </c>
      <c r="DV262" s="34"/>
      <c r="DW262" s="30"/>
      <c r="DX262" s="35"/>
      <c r="DY262" s="31" t="s">
        <v>273</v>
      </c>
      <c r="DZ262" s="34"/>
      <c r="EA262" s="30"/>
      <c r="EB262" s="35"/>
      <c r="EC262" s="31" t="s">
        <v>273</v>
      </c>
      <c r="ED262" s="34"/>
      <c r="EE262" s="30"/>
      <c r="EF262" s="35"/>
      <c r="EG262" s="31" t="s">
        <v>273</v>
      </c>
      <c r="EH262" s="34"/>
      <c r="EI262" s="30"/>
      <c r="EJ262" s="35"/>
      <c r="EK262" s="31" t="s">
        <v>273</v>
      </c>
      <c r="EL262" s="34"/>
      <c r="EM262" s="30"/>
      <c r="EN262" s="35"/>
      <c r="EO262" s="31" t="s">
        <v>273</v>
      </c>
      <c r="EP262" s="34"/>
      <c r="EQ262" s="30"/>
      <c r="ER262" s="35"/>
      <c r="ES262" s="31" t="s">
        <v>273</v>
      </c>
      <c r="ET262" s="34"/>
      <c r="EU262" s="30"/>
      <c r="EV262" s="35"/>
      <c r="EW262" s="31" t="s">
        <v>273</v>
      </c>
      <c r="EX262" s="34"/>
      <c r="EY262" s="30"/>
      <c r="EZ262" s="35"/>
      <c r="FA262" s="31" t="s">
        <v>273</v>
      </c>
      <c r="FB262" s="34"/>
      <c r="FC262" s="30"/>
      <c r="FD262" s="35"/>
      <c r="FE262" s="31" t="s">
        <v>273</v>
      </c>
      <c r="FF262" s="34"/>
      <c r="FG262" s="30"/>
      <c r="FH262" s="35"/>
      <c r="FI262" s="31" t="s">
        <v>273</v>
      </c>
      <c r="FJ262" s="34"/>
      <c r="FK262" s="30"/>
      <c r="FL262" s="35"/>
      <c r="FM262" s="31" t="s">
        <v>273</v>
      </c>
      <c r="FN262" s="34"/>
      <c r="FO262" s="30"/>
      <c r="FP262" s="35"/>
      <c r="FQ262" s="31" t="s">
        <v>273</v>
      </c>
      <c r="FR262" s="34"/>
      <c r="FS262" s="30"/>
      <c r="FT262" s="35"/>
      <c r="FU262" s="31" t="s">
        <v>273</v>
      </c>
      <c r="FV262" s="34"/>
      <c r="FW262" s="30"/>
      <c r="FX262" s="35"/>
      <c r="FY262" s="31" t="s">
        <v>273</v>
      </c>
      <c r="FZ262" s="34"/>
      <c r="GA262" s="30"/>
      <c r="GB262" s="35"/>
      <c r="GC262" s="31" t="s">
        <v>273</v>
      </c>
      <c r="GD262" s="34"/>
      <c r="GE262" s="30"/>
      <c r="GF262" s="35"/>
      <c r="GG262" s="31" t="s">
        <v>273</v>
      </c>
      <c r="GH262" s="34"/>
      <c r="GI262" s="30"/>
      <c r="GJ262" s="35"/>
      <c r="GK262" s="31" t="s">
        <v>273</v>
      </c>
      <c r="GL262" s="34"/>
      <c r="GM262" s="30"/>
      <c r="GN262" s="35"/>
      <c r="GO262" s="31" t="s">
        <v>273</v>
      </c>
      <c r="GP262" s="34"/>
      <c r="GQ262" s="30"/>
      <c r="GR262" s="35"/>
      <c r="GS262" s="31" t="s">
        <v>273</v>
      </c>
      <c r="GT262" s="34"/>
      <c r="GU262" s="30"/>
      <c r="GV262" s="35"/>
      <c r="GW262" s="31" t="s">
        <v>273</v>
      </c>
      <c r="GX262" s="34"/>
      <c r="GY262" s="30"/>
      <c r="GZ262" s="35"/>
      <c r="HA262" s="31" t="s">
        <v>273</v>
      </c>
      <c r="HB262" s="34"/>
      <c r="HC262" s="30"/>
      <c r="HD262" s="35"/>
      <c r="HE262" s="31" t="s">
        <v>273</v>
      </c>
      <c r="HF262" s="34"/>
      <c r="HG262" s="30"/>
      <c r="HH262" s="35"/>
      <c r="HI262" s="31" t="s">
        <v>273</v>
      </c>
      <c r="HJ262" s="34"/>
      <c r="HK262" s="30"/>
      <c r="HL262" s="35"/>
      <c r="HM262" s="31" t="s">
        <v>273</v>
      </c>
      <c r="HN262" s="34"/>
      <c r="HO262" s="30"/>
      <c r="HP262" s="35"/>
      <c r="HQ262" s="31" t="s">
        <v>273</v>
      </c>
      <c r="HR262" s="34"/>
      <c r="HS262" s="30"/>
      <c r="HT262" s="35"/>
      <c r="HU262" s="31" t="s">
        <v>273</v>
      </c>
      <c r="HV262" s="34"/>
      <c r="HW262" s="30"/>
      <c r="HX262" s="35"/>
      <c r="HY262" s="31" t="s">
        <v>273</v>
      </c>
      <c r="HZ262" s="34"/>
      <c r="IA262" s="30"/>
      <c r="IB262" s="35"/>
      <c r="IC262" s="31" t="s">
        <v>273</v>
      </c>
      <c r="ID262" s="34"/>
      <c r="IE262" s="30"/>
      <c r="IF262" s="35"/>
      <c r="IG262" s="31" t="s">
        <v>273</v>
      </c>
      <c r="IH262" s="34"/>
      <c r="II262" s="30"/>
    </row>
    <row r="263" spans="1:243" s="5" customFormat="1" ht="15.9" customHeight="1" x14ac:dyDescent="0.3">
      <c r="A263" s="35"/>
      <c r="B263" s="31" t="s">
        <v>274</v>
      </c>
      <c r="C263" s="41"/>
      <c r="D263" s="41"/>
      <c r="E263" s="44"/>
      <c r="F263" s="48"/>
      <c r="G263" s="45"/>
      <c r="H263" s="46"/>
      <c r="I263" s="44"/>
      <c r="J263" s="48"/>
      <c r="K263" s="45"/>
      <c r="L263" s="46"/>
      <c r="M263" s="44"/>
      <c r="N263" s="48"/>
      <c r="O263" s="45"/>
      <c r="P263" s="46"/>
      <c r="Q263" s="44"/>
      <c r="R263" s="48"/>
      <c r="S263" s="45"/>
      <c r="T263" s="46"/>
      <c r="U263" s="44"/>
      <c r="V263" s="48"/>
      <c r="W263" s="45"/>
      <c r="X263" s="46"/>
      <c r="Y263" s="44"/>
      <c r="Z263" s="48"/>
      <c r="AA263" s="45"/>
      <c r="AB263" s="46"/>
      <c r="AC263" s="44"/>
      <c r="AD263" s="48"/>
      <c r="AE263" s="45"/>
      <c r="AF263" s="46"/>
      <c r="AG263" s="44"/>
      <c r="AH263" s="48"/>
      <c r="AI263" s="45"/>
      <c r="AJ263" s="46"/>
      <c r="AK263" s="44"/>
      <c r="AL263" s="48"/>
      <c r="AM263" s="45"/>
      <c r="AN263" s="46"/>
      <c r="AO263" s="44"/>
      <c r="AP263" s="48"/>
      <c r="AQ263" s="45"/>
      <c r="AR263" s="46"/>
      <c r="AS263" s="44"/>
      <c r="AT263" s="48"/>
      <c r="AU263" s="45"/>
      <c r="AV263" s="46"/>
      <c r="AW263" s="44"/>
      <c r="AX263" s="48"/>
      <c r="AY263" s="45"/>
      <c r="AZ263" s="46"/>
      <c r="BA263" s="44"/>
      <c r="BB263" s="48"/>
      <c r="BC263" s="45"/>
      <c r="BD263" s="46"/>
      <c r="BE263" s="44"/>
      <c r="BF263" s="48"/>
      <c r="BG263" s="45"/>
      <c r="BH263" s="46"/>
      <c r="BI263" s="44"/>
      <c r="BJ263" s="48"/>
      <c r="BK263" s="45"/>
      <c r="BL263" s="46"/>
      <c r="BM263" s="44"/>
      <c r="BN263" s="48"/>
      <c r="BO263" s="45"/>
      <c r="BP263" s="46"/>
      <c r="BQ263" s="44"/>
      <c r="BR263" s="48"/>
      <c r="BS263" s="45"/>
      <c r="BT263" s="46"/>
      <c r="BU263" s="44"/>
      <c r="BV263" s="48"/>
      <c r="BW263" s="45"/>
      <c r="BX263" s="46"/>
      <c r="BY263" s="44"/>
      <c r="BZ263" s="48"/>
      <c r="CA263" s="45"/>
      <c r="CB263" s="46"/>
      <c r="CC263" s="44"/>
      <c r="CD263" s="48"/>
      <c r="CE263" s="45"/>
      <c r="CF263" s="46"/>
      <c r="CG263" s="44"/>
      <c r="CH263" s="48"/>
      <c r="CI263" s="45"/>
      <c r="CJ263" s="46"/>
      <c r="CK263" s="44"/>
      <c r="CL263" s="48"/>
      <c r="CM263" s="45"/>
      <c r="CN263" s="46"/>
      <c r="CO263" s="44"/>
      <c r="CP263" s="48"/>
      <c r="CQ263" s="45"/>
      <c r="CR263" s="46"/>
      <c r="CS263" s="44"/>
      <c r="CT263" s="48"/>
      <c r="CU263" s="45"/>
      <c r="CV263" s="46"/>
      <c r="CW263" s="44"/>
      <c r="CX263" s="48"/>
      <c r="CY263" s="45"/>
      <c r="CZ263" s="46"/>
      <c r="DA263" s="44"/>
      <c r="DB263" s="48"/>
      <c r="DC263" s="45"/>
      <c r="DD263" s="46"/>
      <c r="DE263" s="44"/>
      <c r="DF263" s="48"/>
      <c r="DG263" s="45"/>
      <c r="DH263" s="46"/>
      <c r="DI263" s="44"/>
      <c r="DJ263" s="48"/>
      <c r="DK263" s="45"/>
      <c r="DL263" s="53"/>
      <c r="DM263" s="31" t="s">
        <v>274</v>
      </c>
      <c r="DN263" s="34"/>
      <c r="DO263" s="30"/>
      <c r="DP263" s="35"/>
      <c r="DQ263" s="31" t="s">
        <v>274</v>
      </c>
      <c r="DR263" s="34"/>
      <c r="DS263" s="30"/>
      <c r="DT263" s="35"/>
      <c r="DU263" s="31" t="s">
        <v>274</v>
      </c>
      <c r="DV263" s="34"/>
      <c r="DW263" s="30"/>
      <c r="DX263" s="35"/>
      <c r="DY263" s="31" t="s">
        <v>274</v>
      </c>
      <c r="DZ263" s="34"/>
      <c r="EA263" s="30"/>
      <c r="EB263" s="35"/>
      <c r="EC263" s="31" t="s">
        <v>274</v>
      </c>
      <c r="ED263" s="34"/>
      <c r="EE263" s="30"/>
      <c r="EF263" s="35"/>
      <c r="EG263" s="31" t="s">
        <v>274</v>
      </c>
      <c r="EH263" s="34"/>
      <c r="EI263" s="30"/>
      <c r="EJ263" s="35"/>
      <c r="EK263" s="31" t="s">
        <v>274</v>
      </c>
      <c r="EL263" s="34"/>
      <c r="EM263" s="30"/>
      <c r="EN263" s="35"/>
      <c r="EO263" s="31" t="s">
        <v>274</v>
      </c>
      <c r="EP263" s="34"/>
      <c r="EQ263" s="30"/>
      <c r="ER263" s="35"/>
      <c r="ES263" s="31" t="s">
        <v>274</v>
      </c>
      <c r="ET263" s="34"/>
      <c r="EU263" s="30"/>
      <c r="EV263" s="35"/>
      <c r="EW263" s="31" t="s">
        <v>274</v>
      </c>
      <c r="EX263" s="34"/>
      <c r="EY263" s="30"/>
      <c r="EZ263" s="35"/>
      <c r="FA263" s="31" t="s">
        <v>274</v>
      </c>
      <c r="FB263" s="34"/>
      <c r="FC263" s="30"/>
      <c r="FD263" s="35"/>
      <c r="FE263" s="31" t="s">
        <v>274</v>
      </c>
      <c r="FF263" s="34"/>
      <c r="FG263" s="30"/>
      <c r="FH263" s="35"/>
      <c r="FI263" s="31" t="s">
        <v>274</v>
      </c>
      <c r="FJ263" s="34"/>
      <c r="FK263" s="30"/>
      <c r="FL263" s="35"/>
      <c r="FM263" s="31" t="s">
        <v>274</v>
      </c>
      <c r="FN263" s="34"/>
      <c r="FO263" s="30"/>
      <c r="FP263" s="35"/>
      <c r="FQ263" s="31" t="s">
        <v>274</v>
      </c>
      <c r="FR263" s="34"/>
      <c r="FS263" s="30"/>
      <c r="FT263" s="35"/>
      <c r="FU263" s="31" t="s">
        <v>274</v>
      </c>
      <c r="FV263" s="34"/>
      <c r="FW263" s="30"/>
      <c r="FX263" s="35"/>
      <c r="FY263" s="31" t="s">
        <v>274</v>
      </c>
      <c r="FZ263" s="34"/>
      <c r="GA263" s="30"/>
      <c r="GB263" s="35"/>
      <c r="GC263" s="31" t="s">
        <v>274</v>
      </c>
      <c r="GD263" s="34"/>
      <c r="GE263" s="30"/>
      <c r="GF263" s="35"/>
      <c r="GG263" s="31" t="s">
        <v>274</v>
      </c>
      <c r="GH263" s="34"/>
      <c r="GI263" s="30"/>
      <c r="GJ263" s="35"/>
      <c r="GK263" s="31" t="s">
        <v>274</v>
      </c>
      <c r="GL263" s="34"/>
      <c r="GM263" s="30"/>
      <c r="GN263" s="35"/>
      <c r="GO263" s="31" t="s">
        <v>274</v>
      </c>
      <c r="GP263" s="34"/>
      <c r="GQ263" s="30"/>
      <c r="GR263" s="35"/>
      <c r="GS263" s="31" t="s">
        <v>274</v>
      </c>
      <c r="GT263" s="34"/>
      <c r="GU263" s="30"/>
      <c r="GV263" s="35"/>
      <c r="GW263" s="31" t="s">
        <v>274</v>
      </c>
      <c r="GX263" s="34"/>
      <c r="GY263" s="30"/>
      <c r="GZ263" s="35"/>
      <c r="HA263" s="31" t="s">
        <v>274</v>
      </c>
      <c r="HB263" s="34"/>
      <c r="HC263" s="30"/>
      <c r="HD263" s="35"/>
      <c r="HE263" s="31" t="s">
        <v>274</v>
      </c>
      <c r="HF263" s="34"/>
      <c r="HG263" s="30"/>
      <c r="HH263" s="35"/>
      <c r="HI263" s="31" t="s">
        <v>274</v>
      </c>
      <c r="HJ263" s="34"/>
      <c r="HK263" s="30"/>
      <c r="HL263" s="35"/>
      <c r="HM263" s="31" t="s">
        <v>274</v>
      </c>
      <c r="HN263" s="34"/>
      <c r="HO263" s="30"/>
      <c r="HP263" s="35"/>
      <c r="HQ263" s="31" t="s">
        <v>274</v>
      </c>
      <c r="HR263" s="34"/>
      <c r="HS263" s="30"/>
      <c r="HT263" s="35"/>
      <c r="HU263" s="31" t="s">
        <v>274</v>
      </c>
      <c r="HV263" s="34"/>
      <c r="HW263" s="30"/>
      <c r="HX263" s="35"/>
      <c r="HY263" s="31" t="s">
        <v>274</v>
      </c>
      <c r="HZ263" s="34"/>
      <c r="IA263" s="30"/>
      <c r="IB263" s="35"/>
      <c r="IC263" s="31" t="s">
        <v>274</v>
      </c>
      <c r="ID263" s="34"/>
      <c r="IE263" s="30"/>
      <c r="IF263" s="35"/>
      <c r="IG263" s="31" t="s">
        <v>274</v>
      </c>
      <c r="IH263" s="34"/>
      <c r="II263" s="30"/>
    </row>
    <row r="264" spans="1:243" s="5" customFormat="1" ht="15.9" customHeight="1" x14ac:dyDescent="0.3">
      <c r="A264" s="35"/>
      <c r="B264" s="31" t="s">
        <v>222</v>
      </c>
      <c r="C264" s="41"/>
      <c r="D264" s="41"/>
      <c r="E264" s="44"/>
      <c r="F264" s="45"/>
      <c r="G264" s="45"/>
      <c r="H264" s="46"/>
      <c r="I264" s="55"/>
      <c r="J264" s="48"/>
      <c r="K264" s="45"/>
      <c r="L264" s="46"/>
      <c r="M264" s="44"/>
      <c r="N264" s="45"/>
      <c r="O264" s="45"/>
      <c r="P264" s="46"/>
      <c r="Q264" s="44"/>
      <c r="R264" s="48"/>
      <c r="S264" s="45"/>
      <c r="T264" s="46"/>
      <c r="U264" s="44"/>
      <c r="V264" s="48"/>
      <c r="W264" s="45"/>
      <c r="X264" s="46"/>
      <c r="Y264" s="44"/>
      <c r="Z264" s="48"/>
      <c r="AA264" s="45"/>
      <c r="AB264" s="46"/>
      <c r="AC264" s="44"/>
      <c r="AD264" s="48"/>
      <c r="AE264" s="45"/>
      <c r="AF264" s="46"/>
      <c r="AG264" s="44"/>
      <c r="AH264" s="48"/>
      <c r="AI264" s="45"/>
      <c r="AJ264" s="46"/>
      <c r="AK264" s="44"/>
      <c r="AL264" s="48"/>
      <c r="AM264" s="45"/>
      <c r="AN264" s="46"/>
      <c r="AO264" s="44"/>
      <c r="AP264" s="48"/>
      <c r="AQ264" s="45"/>
      <c r="AR264" s="46"/>
      <c r="AS264" s="44"/>
      <c r="AT264" s="48"/>
      <c r="AU264" s="45"/>
      <c r="AV264" s="46"/>
      <c r="AW264" s="44"/>
      <c r="AX264" s="48"/>
      <c r="AY264" s="45"/>
      <c r="AZ264" s="46"/>
      <c r="BA264" s="44"/>
      <c r="BB264" s="48"/>
      <c r="BC264" s="45"/>
      <c r="BD264" s="46"/>
      <c r="BE264" s="44"/>
      <c r="BF264" s="48"/>
      <c r="BG264" s="45"/>
      <c r="BH264" s="46"/>
      <c r="BI264" s="44"/>
      <c r="BJ264" s="48"/>
      <c r="BK264" s="45"/>
      <c r="BL264" s="46"/>
      <c r="BM264" s="44"/>
      <c r="BN264" s="48"/>
      <c r="BO264" s="45"/>
      <c r="BP264" s="46"/>
      <c r="BQ264" s="44"/>
      <c r="BR264" s="48"/>
      <c r="BS264" s="45"/>
      <c r="BT264" s="46"/>
      <c r="BU264" s="44"/>
      <c r="BV264" s="48"/>
      <c r="BW264" s="45"/>
      <c r="BX264" s="46"/>
      <c r="BY264" s="44"/>
      <c r="BZ264" s="48"/>
      <c r="CA264" s="45"/>
      <c r="CB264" s="46"/>
      <c r="CC264" s="44"/>
      <c r="CD264" s="48"/>
      <c r="CE264" s="45"/>
      <c r="CF264" s="46"/>
      <c r="CG264" s="44"/>
      <c r="CH264" s="48"/>
      <c r="CI264" s="45"/>
      <c r="CJ264" s="46"/>
      <c r="CK264" s="44"/>
      <c r="CL264" s="48"/>
      <c r="CM264" s="45"/>
      <c r="CN264" s="46"/>
      <c r="CO264" s="44"/>
      <c r="CP264" s="48"/>
      <c r="CQ264" s="45"/>
      <c r="CR264" s="46"/>
      <c r="CS264" s="44"/>
      <c r="CT264" s="48"/>
      <c r="CU264" s="45"/>
      <c r="CV264" s="46"/>
      <c r="CW264" s="44"/>
      <c r="CX264" s="48"/>
      <c r="CY264" s="45"/>
      <c r="CZ264" s="46"/>
      <c r="DA264" s="44"/>
      <c r="DB264" s="48"/>
      <c r="DC264" s="45"/>
      <c r="DD264" s="46"/>
      <c r="DE264" s="44"/>
      <c r="DF264" s="48"/>
      <c r="DG264" s="45"/>
      <c r="DH264" s="46"/>
      <c r="DI264" s="44"/>
      <c r="DJ264" s="48"/>
      <c r="DK264" s="45"/>
      <c r="DL264" s="53"/>
      <c r="DM264" s="31" t="s">
        <v>222</v>
      </c>
      <c r="DN264" s="34"/>
      <c r="DO264" s="30"/>
      <c r="DP264" s="35"/>
      <c r="DQ264" s="31" t="s">
        <v>222</v>
      </c>
      <c r="DR264" s="34"/>
      <c r="DS264" s="30"/>
      <c r="DT264" s="35"/>
      <c r="DU264" s="31" t="s">
        <v>222</v>
      </c>
      <c r="DV264" s="34"/>
      <c r="DW264" s="30"/>
      <c r="DX264" s="35"/>
      <c r="DY264" s="31" t="s">
        <v>222</v>
      </c>
      <c r="DZ264" s="34"/>
      <c r="EA264" s="30"/>
      <c r="EB264" s="35"/>
      <c r="EC264" s="31" t="s">
        <v>222</v>
      </c>
      <c r="ED264" s="34"/>
      <c r="EE264" s="30"/>
      <c r="EF264" s="35"/>
      <c r="EG264" s="31" t="s">
        <v>222</v>
      </c>
      <c r="EH264" s="34"/>
      <c r="EI264" s="30"/>
      <c r="EJ264" s="35"/>
      <c r="EK264" s="31" t="s">
        <v>222</v>
      </c>
      <c r="EL264" s="34"/>
      <c r="EM264" s="30"/>
      <c r="EN264" s="35"/>
      <c r="EO264" s="31" t="s">
        <v>222</v>
      </c>
      <c r="EP264" s="34"/>
      <c r="EQ264" s="30"/>
      <c r="ER264" s="35"/>
      <c r="ES264" s="31" t="s">
        <v>222</v>
      </c>
      <c r="ET264" s="34"/>
      <c r="EU264" s="30"/>
      <c r="EV264" s="35"/>
      <c r="EW264" s="31" t="s">
        <v>222</v>
      </c>
      <c r="EX264" s="34"/>
      <c r="EY264" s="30"/>
      <c r="EZ264" s="35"/>
      <c r="FA264" s="31" t="s">
        <v>222</v>
      </c>
      <c r="FB264" s="34"/>
      <c r="FC264" s="30"/>
      <c r="FD264" s="35"/>
      <c r="FE264" s="31" t="s">
        <v>222</v>
      </c>
      <c r="FF264" s="34"/>
      <c r="FG264" s="30"/>
      <c r="FH264" s="35"/>
      <c r="FI264" s="31" t="s">
        <v>222</v>
      </c>
      <c r="FJ264" s="34"/>
      <c r="FK264" s="30"/>
      <c r="FL264" s="35"/>
      <c r="FM264" s="31" t="s">
        <v>222</v>
      </c>
      <c r="FN264" s="34"/>
      <c r="FO264" s="30"/>
      <c r="FP264" s="35"/>
      <c r="FQ264" s="31" t="s">
        <v>222</v>
      </c>
      <c r="FR264" s="34"/>
      <c r="FS264" s="30"/>
      <c r="FT264" s="35"/>
      <c r="FU264" s="31" t="s">
        <v>222</v>
      </c>
      <c r="FV264" s="34"/>
      <c r="FW264" s="30"/>
      <c r="FX264" s="35"/>
      <c r="FY264" s="31" t="s">
        <v>222</v>
      </c>
      <c r="FZ264" s="34"/>
      <c r="GA264" s="30"/>
      <c r="GB264" s="35"/>
      <c r="GC264" s="31" t="s">
        <v>222</v>
      </c>
      <c r="GD264" s="34"/>
      <c r="GE264" s="30"/>
      <c r="GF264" s="35"/>
      <c r="GG264" s="31" t="s">
        <v>222</v>
      </c>
      <c r="GH264" s="34"/>
      <c r="GI264" s="30"/>
      <c r="GJ264" s="35"/>
      <c r="GK264" s="31" t="s">
        <v>222</v>
      </c>
      <c r="GL264" s="34"/>
      <c r="GM264" s="30"/>
      <c r="GN264" s="35"/>
      <c r="GO264" s="31" t="s">
        <v>222</v>
      </c>
      <c r="GP264" s="34"/>
      <c r="GQ264" s="30"/>
      <c r="GR264" s="35"/>
      <c r="GS264" s="31" t="s">
        <v>222</v>
      </c>
      <c r="GT264" s="34"/>
      <c r="GU264" s="30"/>
      <c r="GV264" s="35"/>
      <c r="GW264" s="31" t="s">
        <v>222</v>
      </c>
      <c r="GX264" s="34"/>
      <c r="GY264" s="30"/>
      <c r="GZ264" s="35"/>
      <c r="HA264" s="31" t="s">
        <v>222</v>
      </c>
      <c r="HB264" s="34"/>
      <c r="HC264" s="30"/>
      <c r="HD264" s="35"/>
      <c r="HE264" s="31" t="s">
        <v>222</v>
      </c>
      <c r="HF264" s="34"/>
      <c r="HG264" s="30"/>
      <c r="HH264" s="35"/>
      <c r="HI264" s="31" t="s">
        <v>222</v>
      </c>
      <c r="HJ264" s="34"/>
      <c r="HK264" s="30"/>
      <c r="HL264" s="35"/>
      <c r="HM264" s="31" t="s">
        <v>222</v>
      </c>
      <c r="HN264" s="34"/>
      <c r="HO264" s="30"/>
      <c r="HP264" s="35"/>
      <c r="HQ264" s="31" t="s">
        <v>222</v>
      </c>
      <c r="HR264" s="34"/>
      <c r="HS264" s="30"/>
      <c r="HT264" s="35"/>
      <c r="HU264" s="31" t="s">
        <v>222</v>
      </c>
      <c r="HV264" s="34"/>
      <c r="HW264" s="30"/>
      <c r="HX264" s="35"/>
      <c r="HY264" s="31" t="s">
        <v>222</v>
      </c>
      <c r="HZ264" s="34"/>
      <c r="IA264" s="30"/>
      <c r="IB264" s="35"/>
      <c r="IC264" s="31" t="s">
        <v>222</v>
      </c>
      <c r="ID264" s="34"/>
      <c r="IE264" s="30"/>
      <c r="IF264" s="35"/>
      <c r="IG264" s="31" t="s">
        <v>222</v>
      </c>
      <c r="IH264" s="34"/>
      <c r="II264" s="30"/>
    </row>
    <row r="265" spans="1:243" s="5" customFormat="1" ht="15.9" customHeight="1" x14ac:dyDescent="0.3">
      <c r="A265" s="35"/>
      <c r="B265" s="31" t="s">
        <v>134</v>
      </c>
      <c r="C265" s="41"/>
      <c r="D265" s="41"/>
      <c r="E265" s="50"/>
      <c r="F265" s="45"/>
      <c r="G265" s="45"/>
      <c r="H265" s="46"/>
      <c r="I265" s="55"/>
      <c r="J265" s="48"/>
      <c r="K265" s="45"/>
      <c r="L265" s="46"/>
      <c r="M265" s="50"/>
      <c r="N265" s="45"/>
      <c r="O265" s="45"/>
      <c r="P265" s="46"/>
      <c r="Q265" s="44"/>
      <c r="R265" s="48"/>
      <c r="S265" s="45"/>
      <c r="T265" s="46"/>
      <c r="U265" s="44"/>
      <c r="V265" s="48"/>
      <c r="W265" s="45"/>
      <c r="X265" s="46"/>
      <c r="Y265" s="44"/>
      <c r="Z265" s="48"/>
      <c r="AA265" s="45"/>
      <c r="AB265" s="46"/>
      <c r="AC265" s="44"/>
      <c r="AD265" s="48"/>
      <c r="AE265" s="45"/>
      <c r="AF265" s="46"/>
      <c r="AG265" s="44"/>
      <c r="AH265" s="48"/>
      <c r="AI265" s="45"/>
      <c r="AJ265" s="46"/>
      <c r="AK265" s="44"/>
      <c r="AL265" s="48"/>
      <c r="AM265" s="45"/>
      <c r="AN265" s="46"/>
      <c r="AO265" s="44"/>
      <c r="AP265" s="48"/>
      <c r="AQ265" s="45"/>
      <c r="AR265" s="46"/>
      <c r="AS265" s="44"/>
      <c r="AT265" s="48"/>
      <c r="AU265" s="45"/>
      <c r="AV265" s="46"/>
      <c r="AW265" s="44"/>
      <c r="AX265" s="48"/>
      <c r="AY265" s="45"/>
      <c r="AZ265" s="46"/>
      <c r="BA265" s="44"/>
      <c r="BB265" s="48"/>
      <c r="BC265" s="45"/>
      <c r="BD265" s="46"/>
      <c r="BE265" s="44"/>
      <c r="BF265" s="48"/>
      <c r="BG265" s="45"/>
      <c r="BH265" s="46"/>
      <c r="BI265" s="44"/>
      <c r="BJ265" s="48"/>
      <c r="BK265" s="45"/>
      <c r="BL265" s="46"/>
      <c r="BM265" s="44"/>
      <c r="BN265" s="48"/>
      <c r="BO265" s="45"/>
      <c r="BP265" s="46"/>
      <c r="BQ265" s="44"/>
      <c r="BR265" s="48"/>
      <c r="BS265" s="45"/>
      <c r="BT265" s="46"/>
      <c r="BU265" s="44"/>
      <c r="BV265" s="48"/>
      <c r="BW265" s="45"/>
      <c r="BX265" s="46"/>
      <c r="BY265" s="44"/>
      <c r="BZ265" s="48"/>
      <c r="CA265" s="45"/>
      <c r="CB265" s="46"/>
      <c r="CC265" s="44"/>
      <c r="CD265" s="48"/>
      <c r="CE265" s="45"/>
      <c r="CF265" s="46"/>
      <c r="CG265" s="44"/>
      <c r="CH265" s="48"/>
      <c r="CI265" s="45"/>
      <c r="CJ265" s="46"/>
      <c r="CK265" s="44"/>
      <c r="CL265" s="48"/>
      <c r="CM265" s="45"/>
      <c r="CN265" s="46"/>
      <c r="CO265" s="44"/>
      <c r="CP265" s="48"/>
      <c r="CQ265" s="45"/>
      <c r="CR265" s="46"/>
      <c r="CS265" s="44"/>
      <c r="CT265" s="48"/>
      <c r="CU265" s="45"/>
      <c r="CV265" s="46"/>
      <c r="CW265" s="44"/>
      <c r="CX265" s="48"/>
      <c r="CY265" s="45"/>
      <c r="CZ265" s="46"/>
      <c r="DA265" s="44"/>
      <c r="DB265" s="48"/>
      <c r="DC265" s="45"/>
      <c r="DD265" s="46"/>
      <c r="DE265" s="44"/>
      <c r="DF265" s="48"/>
      <c r="DG265" s="45"/>
      <c r="DH265" s="46"/>
      <c r="DI265" s="44"/>
      <c r="DJ265" s="48"/>
      <c r="DK265" s="45"/>
      <c r="DL265" s="53"/>
      <c r="DM265" s="31" t="s">
        <v>134</v>
      </c>
      <c r="DN265" s="34"/>
      <c r="DO265" s="30"/>
      <c r="DP265" s="35"/>
      <c r="DQ265" s="31" t="s">
        <v>134</v>
      </c>
      <c r="DR265" s="34"/>
      <c r="DS265" s="30"/>
      <c r="DT265" s="35"/>
      <c r="DU265" s="31" t="s">
        <v>134</v>
      </c>
      <c r="DV265" s="34"/>
      <c r="DW265" s="30"/>
      <c r="DX265" s="35"/>
      <c r="DY265" s="31" t="s">
        <v>134</v>
      </c>
      <c r="DZ265" s="34"/>
      <c r="EA265" s="30"/>
      <c r="EB265" s="35"/>
      <c r="EC265" s="31" t="s">
        <v>134</v>
      </c>
      <c r="ED265" s="34"/>
      <c r="EE265" s="30"/>
      <c r="EF265" s="35"/>
      <c r="EG265" s="31" t="s">
        <v>134</v>
      </c>
      <c r="EH265" s="34"/>
      <c r="EI265" s="30"/>
      <c r="EJ265" s="35"/>
      <c r="EK265" s="31" t="s">
        <v>134</v>
      </c>
      <c r="EL265" s="34"/>
      <c r="EM265" s="30"/>
      <c r="EN265" s="35"/>
      <c r="EO265" s="31" t="s">
        <v>134</v>
      </c>
      <c r="EP265" s="34"/>
      <c r="EQ265" s="30"/>
      <c r="ER265" s="35"/>
      <c r="ES265" s="31" t="s">
        <v>134</v>
      </c>
      <c r="ET265" s="34"/>
      <c r="EU265" s="30"/>
      <c r="EV265" s="35"/>
      <c r="EW265" s="31" t="s">
        <v>134</v>
      </c>
      <c r="EX265" s="34"/>
      <c r="EY265" s="30"/>
      <c r="EZ265" s="35"/>
      <c r="FA265" s="31" t="s">
        <v>134</v>
      </c>
      <c r="FB265" s="34"/>
      <c r="FC265" s="30"/>
      <c r="FD265" s="35"/>
      <c r="FE265" s="31" t="s">
        <v>134</v>
      </c>
      <c r="FF265" s="34"/>
      <c r="FG265" s="30"/>
      <c r="FH265" s="35"/>
      <c r="FI265" s="31" t="s">
        <v>134</v>
      </c>
      <c r="FJ265" s="34"/>
      <c r="FK265" s="30"/>
      <c r="FL265" s="35"/>
      <c r="FM265" s="31" t="s">
        <v>134</v>
      </c>
      <c r="FN265" s="34"/>
      <c r="FO265" s="30"/>
      <c r="FP265" s="35"/>
      <c r="FQ265" s="31" t="s">
        <v>134</v>
      </c>
      <c r="FR265" s="34"/>
      <c r="FS265" s="30"/>
      <c r="FT265" s="35"/>
      <c r="FU265" s="31" t="s">
        <v>134</v>
      </c>
      <c r="FV265" s="34"/>
      <c r="FW265" s="30"/>
      <c r="FX265" s="35"/>
      <c r="FY265" s="31" t="s">
        <v>134</v>
      </c>
      <c r="FZ265" s="34"/>
      <c r="GA265" s="30"/>
      <c r="GB265" s="35"/>
      <c r="GC265" s="31" t="s">
        <v>134</v>
      </c>
      <c r="GD265" s="34"/>
      <c r="GE265" s="30"/>
      <c r="GF265" s="35"/>
      <c r="GG265" s="31" t="s">
        <v>134</v>
      </c>
      <c r="GH265" s="34"/>
      <c r="GI265" s="30"/>
      <c r="GJ265" s="35"/>
      <c r="GK265" s="31" t="s">
        <v>134</v>
      </c>
      <c r="GL265" s="34"/>
      <c r="GM265" s="30"/>
      <c r="GN265" s="35"/>
      <c r="GO265" s="31" t="s">
        <v>134</v>
      </c>
      <c r="GP265" s="34"/>
      <c r="GQ265" s="30"/>
      <c r="GR265" s="35"/>
      <c r="GS265" s="31" t="s">
        <v>134</v>
      </c>
      <c r="GT265" s="34"/>
      <c r="GU265" s="30"/>
      <c r="GV265" s="35"/>
      <c r="GW265" s="31" t="s">
        <v>134</v>
      </c>
      <c r="GX265" s="34"/>
      <c r="GY265" s="30"/>
      <c r="GZ265" s="35"/>
      <c r="HA265" s="31" t="s">
        <v>134</v>
      </c>
      <c r="HB265" s="34"/>
      <c r="HC265" s="30"/>
      <c r="HD265" s="35"/>
      <c r="HE265" s="31" t="s">
        <v>134</v>
      </c>
      <c r="HF265" s="34"/>
      <c r="HG265" s="30"/>
      <c r="HH265" s="35"/>
      <c r="HI265" s="31" t="s">
        <v>134</v>
      </c>
      <c r="HJ265" s="34"/>
      <c r="HK265" s="30"/>
      <c r="HL265" s="35"/>
      <c r="HM265" s="31" t="s">
        <v>134</v>
      </c>
      <c r="HN265" s="34"/>
      <c r="HO265" s="30"/>
      <c r="HP265" s="35"/>
      <c r="HQ265" s="31" t="s">
        <v>134</v>
      </c>
      <c r="HR265" s="34"/>
      <c r="HS265" s="30"/>
      <c r="HT265" s="35"/>
      <c r="HU265" s="31" t="s">
        <v>134</v>
      </c>
      <c r="HV265" s="34"/>
      <c r="HW265" s="30"/>
      <c r="HX265" s="35"/>
      <c r="HY265" s="31" t="s">
        <v>134</v>
      </c>
      <c r="HZ265" s="34"/>
      <c r="IA265" s="30"/>
      <c r="IB265" s="35"/>
      <c r="IC265" s="31" t="s">
        <v>134</v>
      </c>
      <c r="ID265" s="34"/>
      <c r="IE265" s="30"/>
      <c r="IF265" s="35"/>
      <c r="IG265" s="31" t="s">
        <v>134</v>
      </c>
      <c r="IH265" s="34"/>
      <c r="II265" s="30"/>
    </row>
    <row r="266" spans="1:243" s="5" customFormat="1" ht="15.9" customHeight="1" x14ac:dyDescent="0.3">
      <c r="A266" s="35"/>
      <c r="B266" s="31" t="s">
        <v>275</v>
      </c>
      <c r="C266" s="41"/>
      <c r="D266" s="41"/>
      <c r="E266" s="50"/>
      <c r="F266" s="48"/>
      <c r="G266" s="45"/>
      <c r="H266" s="46"/>
      <c r="I266" s="55"/>
      <c r="J266" s="48"/>
      <c r="K266" s="45"/>
      <c r="L266" s="46"/>
      <c r="M266" s="50"/>
      <c r="N266" s="48"/>
      <c r="O266" s="45"/>
      <c r="P266" s="46"/>
      <c r="Q266" s="44"/>
      <c r="R266" s="48"/>
      <c r="S266" s="45"/>
      <c r="T266" s="46"/>
      <c r="U266" s="44"/>
      <c r="V266" s="48"/>
      <c r="W266" s="45"/>
      <c r="X266" s="46"/>
      <c r="Y266" s="44"/>
      <c r="Z266" s="48"/>
      <c r="AA266" s="45"/>
      <c r="AB266" s="46"/>
      <c r="AC266" s="44"/>
      <c r="AD266" s="48"/>
      <c r="AE266" s="45"/>
      <c r="AF266" s="46"/>
      <c r="AG266" s="44"/>
      <c r="AH266" s="48"/>
      <c r="AI266" s="45"/>
      <c r="AJ266" s="46"/>
      <c r="AK266" s="44"/>
      <c r="AL266" s="48"/>
      <c r="AM266" s="45"/>
      <c r="AN266" s="46"/>
      <c r="AO266" s="44"/>
      <c r="AP266" s="48"/>
      <c r="AQ266" s="45"/>
      <c r="AR266" s="46"/>
      <c r="AS266" s="44"/>
      <c r="AT266" s="48"/>
      <c r="AU266" s="45"/>
      <c r="AV266" s="46"/>
      <c r="AW266" s="44"/>
      <c r="AX266" s="48"/>
      <c r="AY266" s="45"/>
      <c r="AZ266" s="46"/>
      <c r="BA266" s="44"/>
      <c r="BB266" s="48"/>
      <c r="BC266" s="45"/>
      <c r="BD266" s="46"/>
      <c r="BE266" s="44"/>
      <c r="BF266" s="48"/>
      <c r="BG266" s="45"/>
      <c r="BH266" s="46"/>
      <c r="BI266" s="44"/>
      <c r="BJ266" s="48"/>
      <c r="BK266" s="45"/>
      <c r="BL266" s="46"/>
      <c r="BM266" s="44"/>
      <c r="BN266" s="48"/>
      <c r="BO266" s="45"/>
      <c r="BP266" s="46"/>
      <c r="BQ266" s="44"/>
      <c r="BR266" s="48"/>
      <c r="BS266" s="45"/>
      <c r="BT266" s="46"/>
      <c r="BU266" s="44"/>
      <c r="BV266" s="48"/>
      <c r="BW266" s="45"/>
      <c r="BX266" s="46"/>
      <c r="BY266" s="44"/>
      <c r="BZ266" s="48"/>
      <c r="CA266" s="45"/>
      <c r="CB266" s="46"/>
      <c r="CC266" s="44"/>
      <c r="CD266" s="48"/>
      <c r="CE266" s="45"/>
      <c r="CF266" s="46"/>
      <c r="CG266" s="44"/>
      <c r="CH266" s="48"/>
      <c r="CI266" s="45"/>
      <c r="CJ266" s="46"/>
      <c r="CK266" s="44"/>
      <c r="CL266" s="48"/>
      <c r="CM266" s="45"/>
      <c r="CN266" s="46"/>
      <c r="CO266" s="44"/>
      <c r="CP266" s="48"/>
      <c r="CQ266" s="45"/>
      <c r="CR266" s="46"/>
      <c r="CS266" s="44"/>
      <c r="CT266" s="48"/>
      <c r="CU266" s="45"/>
      <c r="CV266" s="46"/>
      <c r="CW266" s="44"/>
      <c r="CX266" s="48"/>
      <c r="CY266" s="45"/>
      <c r="CZ266" s="46"/>
      <c r="DA266" s="44"/>
      <c r="DB266" s="48"/>
      <c r="DC266" s="45"/>
      <c r="DD266" s="46"/>
      <c r="DE266" s="44"/>
      <c r="DF266" s="48"/>
      <c r="DG266" s="45"/>
      <c r="DH266" s="46"/>
      <c r="DI266" s="44"/>
      <c r="DJ266" s="48"/>
      <c r="DK266" s="45"/>
      <c r="DL266" s="53"/>
      <c r="DM266" s="31" t="s">
        <v>275</v>
      </c>
      <c r="DN266" s="34"/>
      <c r="DO266" s="30"/>
      <c r="DP266" s="35"/>
      <c r="DQ266" s="31" t="s">
        <v>275</v>
      </c>
      <c r="DR266" s="34"/>
      <c r="DS266" s="30"/>
      <c r="DT266" s="35"/>
      <c r="DU266" s="31" t="s">
        <v>275</v>
      </c>
      <c r="DV266" s="34"/>
      <c r="DW266" s="30"/>
      <c r="DX266" s="35"/>
      <c r="DY266" s="31" t="s">
        <v>275</v>
      </c>
      <c r="DZ266" s="34"/>
      <c r="EA266" s="30"/>
      <c r="EB266" s="35"/>
      <c r="EC266" s="31" t="s">
        <v>275</v>
      </c>
      <c r="ED266" s="34"/>
      <c r="EE266" s="30"/>
      <c r="EF266" s="35"/>
      <c r="EG266" s="31" t="s">
        <v>275</v>
      </c>
      <c r="EH266" s="34"/>
      <c r="EI266" s="30"/>
      <c r="EJ266" s="35"/>
      <c r="EK266" s="31" t="s">
        <v>275</v>
      </c>
      <c r="EL266" s="34"/>
      <c r="EM266" s="30"/>
      <c r="EN266" s="35"/>
      <c r="EO266" s="31" t="s">
        <v>275</v>
      </c>
      <c r="EP266" s="34"/>
      <c r="EQ266" s="30"/>
      <c r="ER266" s="35"/>
      <c r="ES266" s="31" t="s">
        <v>275</v>
      </c>
      <c r="ET266" s="34"/>
      <c r="EU266" s="30"/>
      <c r="EV266" s="35"/>
      <c r="EW266" s="31" t="s">
        <v>275</v>
      </c>
      <c r="EX266" s="34"/>
      <c r="EY266" s="30"/>
      <c r="EZ266" s="35"/>
      <c r="FA266" s="31" t="s">
        <v>275</v>
      </c>
      <c r="FB266" s="34"/>
      <c r="FC266" s="30"/>
      <c r="FD266" s="35"/>
      <c r="FE266" s="31" t="s">
        <v>275</v>
      </c>
      <c r="FF266" s="34"/>
      <c r="FG266" s="30"/>
      <c r="FH266" s="35"/>
      <c r="FI266" s="31" t="s">
        <v>275</v>
      </c>
      <c r="FJ266" s="34"/>
      <c r="FK266" s="30"/>
      <c r="FL266" s="35"/>
      <c r="FM266" s="31" t="s">
        <v>275</v>
      </c>
      <c r="FN266" s="34"/>
      <c r="FO266" s="30"/>
      <c r="FP266" s="35"/>
      <c r="FQ266" s="31" t="s">
        <v>275</v>
      </c>
      <c r="FR266" s="34"/>
      <c r="FS266" s="30"/>
      <c r="FT266" s="35"/>
      <c r="FU266" s="31" t="s">
        <v>275</v>
      </c>
      <c r="FV266" s="34"/>
      <c r="FW266" s="30"/>
      <c r="FX266" s="35"/>
      <c r="FY266" s="31" t="s">
        <v>275</v>
      </c>
      <c r="FZ266" s="34"/>
      <c r="GA266" s="30"/>
      <c r="GB266" s="35"/>
      <c r="GC266" s="31" t="s">
        <v>275</v>
      </c>
      <c r="GD266" s="34"/>
      <c r="GE266" s="30"/>
      <c r="GF266" s="35"/>
      <c r="GG266" s="31" t="s">
        <v>275</v>
      </c>
      <c r="GH266" s="34"/>
      <c r="GI266" s="30"/>
      <c r="GJ266" s="35"/>
      <c r="GK266" s="31" t="s">
        <v>275</v>
      </c>
      <c r="GL266" s="34"/>
      <c r="GM266" s="30"/>
      <c r="GN266" s="35"/>
      <c r="GO266" s="31" t="s">
        <v>275</v>
      </c>
      <c r="GP266" s="34"/>
      <c r="GQ266" s="30"/>
      <c r="GR266" s="35"/>
      <c r="GS266" s="31" t="s">
        <v>275</v>
      </c>
      <c r="GT266" s="34"/>
      <c r="GU266" s="30"/>
      <c r="GV266" s="35"/>
      <c r="GW266" s="31" t="s">
        <v>275</v>
      </c>
      <c r="GX266" s="34"/>
      <c r="GY266" s="30"/>
      <c r="GZ266" s="35"/>
      <c r="HA266" s="31" t="s">
        <v>275</v>
      </c>
      <c r="HB266" s="34"/>
      <c r="HC266" s="30"/>
      <c r="HD266" s="35"/>
      <c r="HE266" s="31" t="s">
        <v>275</v>
      </c>
      <c r="HF266" s="34"/>
      <c r="HG266" s="30"/>
      <c r="HH266" s="35"/>
      <c r="HI266" s="31" t="s">
        <v>275</v>
      </c>
      <c r="HJ266" s="34"/>
      <c r="HK266" s="30"/>
      <c r="HL266" s="35"/>
      <c r="HM266" s="31" t="s">
        <v>275</v>
      </c>
      <c r="HN266" s="34"/>
      <c r="HO266" s="30"/>
      <c r="HP266" s="35"/>
      <c r="HQ266" s="31" t="s">
        <v>275</v>
      </c>
      <c r="HR266" s="34"/>
      <c r="HS266" s="30"/>
      <c r="HT266" s="35"/>
      <c r="HU266" s="31" t="s">
        <v>275</v>
      </c>
      <c r="HV266" s="34"/>
      <c r="HW266" s="30"/>
      <c r="HX266" s="35"/>
      <c r="HY266" s="31" t="s">
        <v>275</v>
      </c>
      <c r="HZ266" s="34"/>
      <c r="IA266" s="30"/>
      <c r="IB266" s="35"/>
      <c r="IC266" s="31" t="s">
        <v>275</v>
      </c>
      <c r="ID266" s="34"/>
      <c r="IE266" s="30"/>
      <c r="IF266" s="35"/>
      <c r="IG266" s="31" t="s">
        <v>275</v>
      </c>
      <c r="IH266" s="34"/>
      <c r="II266" s="30"/>
    </row>
    <row r="267" spans="1:243" s="5" customFormat="1" ht="15.9" customHeight="1" x14ac:dyDescent="0.3">
      <c r="A267" s="35"/>
      <c r="B267" s="31" t="s">
        <v>276</v>
      </c>
      <c r="C267" s="41"/>
      <c r="D267" s="41"/>
      <c r="E267" s="44"/>
      <c r="F267" s="45"/>
      <c r="G267" s="45"/>
      <c r="H267" s="46"/>
      <c r="I267" s="50"/>
      <c r="J267" s="48"/>
      <c r="K267" s="45"/>
      <c r="L267" s="46"/>
      <c r="M267" s="44"/>
      <c r="N267" s="45"/>
      <c r="O267" s="45"/>
      <c r="P267" s="46"/>
      <c r="Q267" s="44"/>
      <c r="R267" s="48"/>
      <c r="S267" s="45"/>
      <c r="T267" s="46"/>
      <c r="U267" s="44"/>
      <c r="V267" s="48"/>
      <c r="W267" s="45"/>
      <c r="X267" s="46"/>
      <c r="Y267" s="44"/>
      <c r="Z267" s="48"/>
      <c r="AA267" s="45"/>
      <c r="AB267" s="46"/>
      <c r="AC267" s="44"/>
      <c r="AD267" s="48"/>
      <c r="AE267" s="45"/>
      <c r="AF267" s="46"/>
      <c r="AG267" s="44"/>
      <c r="AH267" s="48"/>
      <c r="AI267" s="45"/>
      <c r="AJ267" s="46"/>
      <c r="AK267" s="44"/>
      <c r="AL267" s="48"/>
      <c r="AM267" s="45"/>
      <c r="AN267" s="46"/>
      <c r="AO267" s="44"/>
      <c r="AP267" s="48"/>
      <c r="AQ267" s="45"/>
      <c r="AR267" s="46"/>
      <c r="AS267" s="44"/>
      <c r="AT267" s="48"/>
      <c r="AU267" s="45"/>
      <c r="AV267" s="46"/>
      <c r="AW267" s="44"/>
      <c r="AX267" s="48"/>
      <c r="AY267" s="45"/>
      <c r="AZ267" s="46"/>
      <c r="BA267" s="44"/>
      <c r="BB267" s="48"/>
      <c r="BC267" s="45"/>
      <c r="BD267" s="46"/>
      <c r="BE267" s="44"/>
      <c r="BF267" s="48"/>
      <c r="BG267" s="45"/>
      <c r="BH267" s="46"/>
      <c r="BI267" s="44"/>
      <c r="BJ267" s="48"/>
      <c r="BK267" s="45"/>
      <c r="BL267" s="46"/>
      <c r="BM267" s="44"/>
      <c r="BN267" s="48"/>
      <c r="BO267" s="45"/>
      <c r="BP267" s="46"/>
      <c r="BQ267" s="44"/>
      <c r="BR267" s="48"/>
      <c r="BS267" s="45"/>
      <c r="BT267" s="46"/>
      <c r="BU267" s="44"/>
      <c r="BV267" s="48"/>
      <c r="BW267" s="45"/>
      <c r="BX267" s="46"/>
      <c r="BY267" s="44"/>
      <c r="BZ267" s="48"/>
      <c r="CA267" s="45"/>
      <c r="CB267" s="46"/>
      <c r="CC267" s="44"/>
      <c r="CD267" s="48"/>
      <c r="CE267" s="45"/>
      <c r="CF267" s="46"/>
      <c r="CG267" s="44"/>
      <c r="CH267" s="48"/>
      <c r="CI267" s="45"/>
      <c r="CJ267" s="46"/>
      <c r="CK267" s="44"/>
      <c r="CL267" s="48"/>
      <c r="CM267" s="45"/>
      <c r="CN267" s="46"/>
      <c r="CO267" s="44"/>
      <c r="CP267" s="48"/>
      <c r="CQ267" s="45"/>
      <c r="CR267" s="46"/>
      <c r="CS267" s="44"/>
      <c r="CT267" s="48"/>
      <c r="CU267" s="45"/>
      <c r="CV267" s="46"/>
      <c r="CW267" s="44"/>
      <c r="CX267" s="48"/>
      <c r="CY267" s="45"/>
      <c r="CZ267" s="46"/>
      <c r="DA267" s="44"/>
      <c r="DB267" s="48"/>
      <c r="DC267" s="45"/>
      <c r="DD267" s="46"/>
      <c r="DE267" s="44"/>
      <c r="DF267" s="48"/>
      <c r="DG267" s="45"/>
      <c r="DH267" s="46"/>
      <c r="DI267" s="44"/>
      <c r="DJ267" s="48"/>
      <c r="DK267" s="45"/>
      <c r="DL267" s="53"/>
      <c r="DM267" s="31" t="s">
        <v>276</v>
      </c>
      <c r="DN267" s="34"/>
      <c r="DO267" s="30"/>
      <c r="DP267" s="35"/>
      <c r="DQ267" s="31" t="s">
        <v>276</v>
      </c>
      <c r="DR267" s="34"/>
      <c r="DS267" s="30"/>
      <c r="DT267" s="35"/>
      <c r="DU267" s="31" t="s">
        <v>276</v>
      </c>
      <c r="DV267" s="34"/>
      <c r="DW267" s="30"/>
      <c r="DX267" s="35"/>
      <c r="DY267" s="31" t="s">
        <v>276</v>
      </c>
      <c r="DZ267" s="34"/>
      <c r="EA267" s="30"/>
      <c r="EB267" s="35"/>
      <c r="EC267" s="31" t="s">
        <v>276</v>
      </c>
      <c r="ED267" s="34"/>
      <c r="EE267" s="30"/>
      <c r="EF267" s="35"/>
      <c r="EG267" s="31" t="s">
        <v>276</v>
      </c>
      <c r="EH267" s="34"/>
      <c r="EI267" s="30"/>
      <c r="EJ267" s="35"/>
      <c r="EK267" s="31" t="s">
        <v>276</v>
      </c>
      <c r="EL267" s="34"/>
      <c r="EM267" s="30"/>
      <c r="EN267" s="35"/>
      <c r="EO267" s="31" t="s">
        <v>276</v>
      </c>
      <c r="EP267" s="34"/>
      <c r="EQ267" s="30"/>
      <c r="ER267" s="35"/>
      <c r="ES267" s="31" t="s">
        <v>276</v>
      </c>
      <c r="ET267" s="34"/>
      <c r="EU267" s="30"/>
      <c r="EV267" s="35"/>
      <c r="EW267" s="31" t="s">
        <v>276</v>
      </c>
      <c r="EX267" s="34"/>
      <c r="EY267" s="30"/>
      <c r="EZ267" s="35"/>
      <c r="FA267" s="31" t="s">
        <v>276</v>
      </c>
      <c r="FB267" s="34"/>
      <c r="FC267" s="30"/>
      <c r="FD267" s="35"/>
      <c r="FE267" s="31" t="s">
        <v>276</v>
      </c>
      <c r="FF267" s="34"/>
      <c r="FG267" s="30"/>
      <c r="FH267" s="35"/>
      <c r="FI267" s="31" t="s">
        <v>276</v>
      </c>
      <c r="FJ267" s="34"/>
      <c r="FK267" s="30"/>
      <c r="FL267" s="35"/>
      <c r="FM267" s="31" t="s">
        <v>276</v>
      </c>
      <c r="FN267" s="34"/>
      <c r="FO267" s="30"/>
      <c r="FP267" s="35"/>
      <c r="FQ267" s="31" t="s">
        <v>276</v>
      </c>
      <c r="FR267" s="34"/>
      <c r="FS267" s="30"/>
      <c r="FT267" s="35"/>
      <c r="FU267" s="31" t="s">
        <v>276</v>
      </c>
      <c r="FV267" s="34"/>
      <c r="FW267" s="30"/>
      <c r="FX267" s="35"/>
      <c r="FY267" s="31" t="s">
        <v>276</v>
      </c>
      <c r="FZ267" s="34"/>
      <c r="GA267" s="30"/>
      <c r="GB267" s="35"/>
      <c r="GC267" s="31" t="s">
        <v>276</v>
      </c>
      <c r="GD267" s="34"/>
      <c r="GE267" s="30"/>
      <c r="GF267" s="35"/>
      <c r="GG267" s="31" t="s">
        <v>276</v>
      </c>
      <c r="GH267" s="34"/>
      <c r="GI267" s="30"/>
      <c r="GJ267" s="35"/>
      <c r="GK267" s="31" t="s">
        <v>276</v>
      </c>
      <c r="GL267" s="34"/>
      <c r="GM267" s="30"/>
      <c r="GN267" s="35"/>
      <c r="GO267" s="31" t="s">
        <v>276</v>
      </c>
      <c r="GP267" s="34"/>
      <c r="GQ267" s="30"/>
      <c r="GR267" s="35"/>
      <c r="GS267" s="31" t="s">
        <v>276</v>
      </c>
      <c r="GT267" s="34"/>
      <c r="GU267" s="30"/>
      <c r="GV267" s="35"/>
      <c r="GW267" s="31" t="s">
        <v>276</v>
      </c>
      <c r="GX267" s="34"/>
      <c r="GY267" s="30"/>
      <c r="GZ267" s="35"/>
      <c r="HA267" s="31" t="s">
        <v>276</v>
      </c>
      <c r="HB267" s="34"/>
      <c r="HC267" s="30"/>
      <c r="HD267" s="35"/>
      <c r="HE267" s="31" t="s">
        <v>276</v>
      </c>
      <c r="HF267" s="34"/>
      <c r="HG267" s="30"/>
      <c r="HH267" s="35"/>
      <c r="HI267" s="31" t="s">
        <v>276</v>
      </c>
      <c r="HJ267" s="34"/>
      <c r="HK267" s="30"/>
      <c r="HL267" s="35"/>
      <c r="HM267" s="31" t="s">
        <v>276</v>
      </c>
      <c r="HN267" s="34"/>
      <c r="HO267" s="30"/>
      <c r="HP267" s="35"/>
      <c r="HQ267" s="31" t="s">
        <v>276</v>
      </c>
      <c r="HR267" s="34"/>
      <c r="HS267" s="30"/>
      <c r="HT267" s="35"/>
      <c r="HU267" s="31" t="s">
        <v>276</v>
      </c>
      <c r="HV267" s="34"/>
      <c r="HW267" s="30"/>
      <c r="HX267" s="35"/>
      <c r="HY267" s="31" t="s">
        <v>276</v>
      </c>
      <c r="HZ267" s="34"/>
      <c r="IA267" s="30"/>
      <c r="IB267" s="35"/>
      <c r="IC267" s="31" t="s">
        <v>276</v>
      </c>
      <c r="ID267" s="34"/>
      <c r="IE267" s="30"/>
      <c r="IF267" s="35"/>
      <c r="IG267" s="31" t="s">
        <v>276</v>
      </c>
      <c r="IH267" s="34"/>
      <c r="II267" s="30"/>
    </row>
    <row r="268" spans="1:243" s="5" customFormat="1" ht="15.9" customHeight="1" x14ac:dyDescent="0.3">
      <c r="A268" s="35"/>
      <c r="B268" s="31" t="s">
        <v>136</v>
      </c>
      <c r="C268" s="41"/>
      <c r="D268" s="41"/>
      <c r="E268" s="44"/>
      <c r="F268" s="48"/>
      <c r="G268" s="45"/>
      <c r="H268" s="46"/>
      <c r="I268" s="44"/>
      <c r="J268" s="48"/>
      <c r="K268" s="45"/>
      <c r="L268" s="46"/>
      <c r="M268" s="44"/>
      <c r="N268" s="48"/>
      <c r="O268" s="45"/>
      <c r="P268" s="46"/>
      <c r="Q268" s="44"/>
      <c r="R268" s="48"/>
      <c r="S268" s="45"/>
      <c r="T268" s="46"/>
      <c r="U268" s="44"/>
      <c r="V268" s="48"/>
      <c r="W268" s="45"/>
      <c r="X268" s="46"/>
      <c r="Y268" s="44"/>
      <c r="Z268" s="48"/>
      <c r="AA268" s="45"/>
      <c r="AB268" s="46"/>
      <c r="AC268" s="44"/>
      <c r="AD268" s="48"/>
      <c r="AE268" s="45"/>
      <c r="AF268" s="46"/>
      <c r="AG268" s="44"/>
      <c r="AH268" s="48"/>
      <c r="AI268" s="45"/>
      <c r="AJ268" s="46"/>
      <c r="AK268" s="44"/>
      <c r="AL268" s="48"/>
      <c r="AM268" s="45"/>
      <c r="AN268" s="46"/>
      <c r="AO268" s="44"/>
      <c r="AP268" s="48"/>
      <c r="AQ268" s="45"/>
      <c r="AR268" s="46"/>
      <c r="AS268" s="44"/>
      <c r="AT268" s="48"/>
      <c r="AU268" s="45"/>
      <c r="AV268" s="46"/>
      <c r="AW268" s="44"/>
      <c r="AX268" s="48"/>
      <c r="AY268" s="45"/>
      <c r="AZ268" s="46"/>
      <c r="BA268" s="44"/>
      <c r="BB268" s="48"/>
      <c r="BC268" s="45"/>
      <c r="BD268" s="46"/>
      <c r="BE268" s="44"/>
      <c r="BF268" s="48"/>
      <c r="BG268" s="45"/>
      <c r="BH268" s="46"/>
      <c r="BI268" s="44"/>
      <c r="BJ268" s="48"/>
      <c r="BK268" s="45"/>
      <c r="BL268" s="46"/>
      <c r="BM268" s="44"/>
      <c r="BN268" s="48"/>
      <c r="BO268" s="45"/>
      <c r="BP268" s="46"/>
      <c r="BQ268" s="44"/>
      <c r="BR268" s="48"/>
      <c r="BS268" s="45"/>
      <c r="BT268" s="46"/>
      <c r="BU268" s="44"/>
      <c r="BV268" s="48"/>
      <c r="BW268" s="45"/>
      <c r="BX268" s="46"/>
      <c r="BY268" s="44"/>
      <c r="BZ268" s="48"/>
      <c r="CA268" s="45"/>
      <c r="CB268" s="46"/>
      <c r="CC268" s="44"/>
      <c r="CD268" s="48"/>
      <c r="CE268" s="45"/>
      <c r="CF268" s="46"/>
      <c r="CG268" s="44"/>
      <c r="CH268" s="48"/>
      <c r="CI268" s="45"/>
      <c r="CJ268" s="46"/>
      <c r="CK268" s="44"/>
      <c r="CL268" s="48"/>
      <c r="CM268" s="45"/>
      <c r="CN268" s="46"/>
      <c r="CO268" s="44"/>
      <c r="CP268" s="48"/>
      <c r="CQ268" s="45"/>
      <c r="CR268" s="46"/>
      <c r="CS268" s="44"/>
      <c r="CT268" s="48"/>
      <c r="CU268" s="45"/>
      <c r="CV268" s="46"/>
      <c r="CW268" s="44"/>
      <c r="CX268" s="48"/>
      <c r="CY268" s="45"/>
      <c r="CZ268" s="46"/>
      <c r="DA268" s="44"/>
      <c r="DB268" s="48"/>
      <c r="DC268" s="45"/>
      <c r="DD268" s="46"/>
      <c r="DE268" s="44"/>
      <c r="DF268" s="48"/>
      <c r="DG268" s="45"/>
      <c r="DH268" s="46"/>
      <c r="DI268" s="44"/>
      <c r="DJ268" s="48"/>
      <c r="DK268" s="45"/>
      <c r="DL268" s="53"/>
      <c r="DM268" s="31" t="s">
        <v>136</v>
      </c>
      <c r="DN268" s="34"/>
      <c r="DO268" s="30"/>
      <c r="DP268" s="35"/>
      <c r="DQ268" s="31" t="s">
        <v>136</v>
      </c>
      <c r="DR268" s="34"/>
      <c r="DS268" s="30"/>
      <c r="DT268" s="35"/>
      <c r="DU268" s="31" t="s">
        <v>136</v>
      </c>
      <c r="DV268" s="34"/>
      <c r="DW268" s="30"/>
      <c r="DX268" s="35"/>
      <c r="DY268" s="31" t="s">
        <v>136</v>
      </c>
      <c r="DZ268" s="34"/>
      <c r="EA268" s="30"/>
      <c r="EB268" s="35"/>
      <c r="EC268" s="31" t="s">
        <v>136</v>
      </c>
      <c r="ED268" s="34"/>
      <c r="EE268" s="30"/>
      <c r="EF268" s="35"/>
      <c r="EG268" s="31" t="s">
        <v>136</v>
      </c>
      <c r="EH268" s="34"/>
      <c r="EI268" s="30"/>
      <c r="EJ268" s="35"/>
      <c r="EK268" s="31" t="s">
        <v>136</v>
      </c>
      <c r="EL268" s="34"/>
      <c r="EM268" s="30"/>
      <c r="EN268" s="35"/>
      <c r="EO268" s="31" t="s">
        <v>136</v>
      </c>
      <c r="EP268" s="34"/>
      <c r="EQ268" s="30"/>
      <c r="ER268" s="35"/>
      <c r="ES268" s="31" t="s">
        <v>136</v>
      </c>
      <c r="ET268" s="34"/>
      <c r="EU268" s="30"/>
      <c r="EV268" s="35"/>
      <c r="EW268" s="31" t="s">
        <v>136</v>
      </c>
      <c r="EX268" s="34"/>
      <c r="EY268" s="30"/>
      <c r="EZ268" s="35"/>
      <c r="FA268" s="31" t="s">
        <v>136</v>
      </c>
      <c r="FB268" s="34"/>
      <c r="FC268" s="30"/>
      <c r="FD268" s="35"/>
      <c r="FE268" s="31" t="s">
        <v>136</v>
      </c>
      <c r="FF268" s="34"/>
      <c r="FG268" s="30"/>
      <c r="FH268" s="35"/>
      <c r="FI268" s="31" t="s">
        <v>136</v>
      </c>
      <c r="FJ268" s="34"/>
      <c r="FK268" s="30"/>
      <c r="FL268" s="35"/>
      <c r="FM268" s="31" t="s">
        <v>136</v>
      </c>
      <c r="FN268" s="34"/>
      <c r="FO268" s="30"/>
      <c r="FP268" s="35"/>
      <c r="FQ268" s="31" t="s">
        <v>136</v>
      </c>
      <c r="FR268" s="34"/>
      <c r="FS268" s="30"/>
      <c r="FT268" s="35"/>
      <c r="FU268" s="31" t="s">
        <v>136</v>
      </c>
      <c r="FV268" s="34"/>
      <c r="FW268" s="30"/>
      <c r="FX268" s="35"/>
      <c r="FY268" s="31" t="s">
        <v>136</v>
      </c>
      <c r="FZ268" s="34"/>
      <c r="GA268" s="30"/>
      <c r="GB268" s="35"/>
      <c r="GC268" s="31" t="s">
        <v>136</v>
      </c>
      <c r="GD268" s="34"/>
      <c r="GE268" s="30"/>
      <c r="GF268" s="35"/>
      <c r="GG268" s="31" t="s">
        <v>136</v>
      </c>
      <c r="GH268" s="34"/>
      <c r="GI268" s="30"/>
      <c r="GJ268" s="35"/>
      <c r="GK268" s="31" t="s">
        <v>136</v>
      </c>
      <c r="GL268" s="34"/>
      <c r="GM268" s="30"/>
      <c r="GN268" s="35"/>
      <c r="GO268" s="31" t="s">
        <v>136</v>
      </c>
      <c r="GP268" s="34"/>
      <c r="GQ268" s="30"/>
      <c r="GR268" s="35"/>
      <c r="GS268" s="31" t="s">
        <v>136</v>
      </c>
      <c r="GT268" s="34"/>
      <c r="GU268" s="30"/>
      <c r="GV268" s="35"/>
      <c r="GW268" s="31" t="s">
        <v>136</v>
      </c>
      <c r="GX268" s="34"/>
      <c r="GY268" s="30"/>
      <c r="GZ268" s="35"/>
      <c r="HA268" s="31" t="s">
        <v>136</v>
      </c>
      <c r="HB268" s="34"/>
      <c r="HC268" s="30"/>
      <c r="HD268" s="35"/>
      <c r="HE268" s="31" t="s">
        <v>136</v>
      </c>
      <c r="HF268" s="34"/>
      <c r="HG268" s="30"/>
      <c r="HH268" s="35"/>
      <c r="HI268" s="31" t="s">
        <v>136</v>
      </c>
      <c r="HJ268" s="34"/>
      <c r="HK268" s="30"/>
      <c r="HL268" s="35"/>
      <c r="HM268" s="31" t="s">
        <v>136</v>
      </c>
      <c r="HN268" s="34"/>
      <c r="HO268" s="30"/>
      <c r="HP268" s="35"/>
      <c r="HQ268" s="31" t="s">
        <v>136</v>
      </c>
      <c r="HR268" s="34"/>
      <c r="HS268" s="30"/>
      <c r="HT268" s="35"/>
      <c r="HU268" s="31" t="s">
        <v>136</v>
      </c>
      <c r="HV268" s="34"/>
      <c r="HW268" s="30"/>
      <c r="HX268" s="35"/>
      <c r="HY268" s="31" t="s">
        <v>136</v>
      </c>
      <c r="HZ268" s="34"/>
      <c r="IA268" s="30"/>
      <c r="IB268" s="35"/>
      <c r="IC268" s="31" t="s">
        <v>136</v>
      </c>
      <c r="ID268" s="34"/>
      <c r="IE268" s="30"/>
      <c r="IF268" s="35"/>
      <c r="IG268" s="31" t="s">
        <v>136</v>
      </c>
      <c r="IH268" s="34"/>
      <c r="II268" s="30"/>
    </row>
    <row r="269" spans="1:243" s="5" customFormat="1" ht="15.9" customHeight="1" x14ac:dyDescent="0.3">
      <c r="A269" s="35"/>
      <c r="B269" s="31" t="s">
        <v>259</v>
      </c>
      <c r="C269" s="41"/>
      <c r="D269" s="41"/>
      <c r="E269" s="55"/>
      <c r="F269" s="48"/>
      <c r="G269" s="45"/>
      <c r="H269" s="46"/>
      <c r="I269" s="44"/>
      <c r="J269" s="48"/>
      <c r="K269" s="45"/>
      <c r="L269" s="46"/>
      <c r="M269" s="55"/>
      <c r="N269" s="48"/>
      <c r="O269" s="45"/>
      <c r="P269" s="46"/>
      <c r="Q269" s="44"/>
      <c r="R269" s="48"/>
      <c r="S269" s="45"/>
      <c r="T269" s="46"/>
      <c r="U269" s="44"/>
      <c r="V269" s="48"/>
      <c r="W269" s="45"/>
      <c r="X269" s="46"/>
      <c r="Y269" s="44"/>
      <c r="Z269" s="48"/>
      <c r="AA269" s="45"/>
      <c r="AB269" s="46"/>
      <c r="AC269" s="44"/>
      <c r="AD269" s="48"/>
      <c r="AE269" s="45"/>
      <c r="AF269" s="46"/>
      <c r="AG269" s="44"/>
      <c r="AH269" s="48"/>
      <c r="AI269" s="45"/>
      <c r="AJ269" s="46"/>
      <c r="AK269" s="44"/>
      <c r="AL269" s="48"/>
      <c r="AM269" s="45"/>
      <c r="AN269" s="46"/>
      <c r="AO269" s="44"/>
      <c r="AP269" s="48"/>
      <c r="AQ269" s="45"/>
      <c r="AR269" s="46"/>
      <c r="AS269" s="44"/>
      <c r="AT269" s="48"/>
      <c r="AU269" s="45"/>
      <c r="AV269" s="46"/>
      <c r="AW269" s="44"/>
      <c r="AX269" s="48"/>
      <c r="AY269" s="45"/>
      <c r="AZ269" s="46"/>
      <c r="BA269" s="44"/>
      <c r="BB269" s="48"/>
      <c r="BC269" s="45"/>
      <c r="BD269" s="46"/>
      <c r="BE269" s="44"/>
      <c r="BF269" s="48"/>
      <c r="BG269" s="45"/>
      <c r="BH269" s="46"/>
      <c r="BI269" s="44"/>
      <c r="BJ269" s="48"/>
      <c r="BK269" s="45"/>
      <c r="BL269" s="46"/>
      <c r="BM269" s="44"/>
      <c r="BN269" s="48"/>
      <c r="BO269" s="45"/>
      <c r="BP269" s="46"/>
      <c r="BQ269" s="44"/>
      <c r="BR269" s="48"/>
      <c r="BS269" s="45"/>
      <c r="BT269" s="46"/>
      <c r="BU269" s="44"/>
      <c r="BV269" s="48"/>
      <c r="BW269" s="45"/>
      <c r="BX269" s="46"/>
      <c r="BY269" s="44"/>
      <c r="BZ269" s="48"/>
      <c r="CA269" s="45"/>
      <c r="CB269" s="46"/>
      <c r="CC269" s="44"/>
      <c r="CD269" s="48"/>
      <c r="CE269" s="45"/>
      <c r="CF269" s="46"/>
      <c r="CG269" s="44"/>
      <c r="CH269" s="48"/>
      <c r="CI269" s="45"/>
      <c r="CJ269" s="46"/>
      <c r="CK269" s="44"/>
      <c r="CL269" s="48"/>
      <c r="CM269" s="45"/>
      <c r="CN269" s="46"/>
      <c r="CO269" s="44"/>
      <c r="CP269" s="48"/>
      <c r="CQ269" s="45"/>
      <c r="CR269" s="46"/>
      <c r="CS269" s="44"/>
      <c r="CT269" s="48"/>
      <c r="CU269" s="45"/>
      <c r="CV269" s="46"/>
      <c r="CW269" s="44"/>
      <c r="CX269" s="48"/>
      <c r="CY269" s="45"/>
      <c r="CZ269" s="46"/>
      <c r="DA269" s="44"/>
      <c r="DB269" s="48"/>
      <c r="DC269" s="45"/>
      <c r="DD269" s="46"/>
      <c r="DE269" s="44"/>
      <c r="DF269" s="48"/>
      <c r="DG269" s="45"/>
      <c r="DH269" s="46"/>
      <c r="DI269" s="44"/>
      <c r="DJ269" s="48"/>
      <c r="DK269" s="45"/>
      <c r="DL269" s="53"/>
      <c r="DM269" s="31" t="s">
        <v>259</v>
      </c>
      <c r="DN269" s="34"/>
      <c r="DO269" s="30"/>
      <c r="DP269" s="35"/>
      <c r="DQ269" s="31" t="s">
        <v>259</v>
      </c>
      <c r="DR269" s="34"/>
      <c r="DS269" s="30"/>
      <c r="DT269" s="35"/>
      <c r="DU269" s="31" t="s">
        <v>259</v>
      </c>
      <c r="DV269" s="34"/>
      <c r="DW269" s="30"/>
      <c r="DX269" s="35"/>
      <c r="DY269" s="31" t="s">
        <v>259</v>
      </c>
      <c r="DZ269" s="34"/>
      <c r="EA269" s="30"/>
      <c r="EB269" s="35"/>
      <c r="EC269" s="31" t="s">
        <v>259</v>
      </c>
      <c r="ED269" s="34"/>
      <c r="EE269" s="30"/>
      <c r="EF269" s="35"/>
      <c r="EG269" s="31" t="s">
        <v>259</v>
      </c>
      <c r="EH269" s="34"/>
      <c r="EI269" s="30"/>
      <c r="EJ269" s="35"/>
      <c r="EK269" s="31" t="s">
        <v>259</v>
      </c>
      <c r="EL269" s="34"/>
      <c r="EM269" s="30"/>
      <c r="EN269" s="35"/>
      <c r="EO269" s="31" t="s">
        <v>259</v>
      </c>
      <c r="EP269" s="34"/>
      <c r="EQ269" s="30"/>
      <c r="ER269" s="35"/>
      <c r="ES269" s="31" t="s">
        <v>259</v>
      </c>
      <c r="ET269" s="34"/>
      <c r="EU269" s="30"/>
      <c r="EV269" s="35"/>
      <c r="EW269" s="31" t="s">
        <v>259</v>
      </c>
      <c r="EX269" s="34"/>
      <c r="EY269" s="30"/>
      <c r="EZ269" s="35"/>
      <c r="FA269" s="31" t="s">
        <v>259</v>
      </c>
      <c r="FB269" s="34"/>
      <c r="FC269" s="30"/>
      <c r="FD269" s="35"/>
      <c r="FE269" s="31" t="s">
        <v>259</v>
      </c>
      <c r="FF269" s="34"/>
      <c r="FG269" s="30"/>
      <c r="FH269" s="35"/>
      <c r="FI269" s="31" t="s">
        <v>259</v>
      </c>
      <c r="FJ269" s="34"/>
      <c r="FK269" s="30"/>
      <c r="FL269" s="35"/>
      <c r="FM269" s="31" t="s">
        <v>259</v>
      </c>
      <c r="FN269" s="34"/>
      <c r="FO269" s="30"/>
      <c r="FP269" s="35"/>
      <c r="FQ269" s="31" t="s">
        <v>259</v>
      </c>
      <c r="FR269" s="34"/>
      <c r="FS269" s="30"/>
      <c r="FT269" s="35"/>
      <c r="FU269" s="31" t="s">
        <v>259</v>
      </c>
      <c r="FV269" s="34"/>
      <c r="FW269" s="30"/>
      <c r="FX269" s="35"/>
      <c r="FY269" s="31" t="s">
        <v>259</v>
      </c>
      <c r="FZ269" s="34"/>
      <c r="GA269" s="30"/>
      <c r="GB269" s="35"/>
      <c r="GC269" s="31" t="s">
        <v>259</v>
      </c>
      <c r="GD269" s="34"/>
      <c r="GE269" s="30"/>
      <c r="GF269" s="35"/>
      <c r="GG269" s="31" t="s">
        <v>259</v>
      </c>
      <c r="GH269" s="34"/>
      <c r="GI269" s="30"/>
      <c r="GJ269" s="35"/>
      <c r="GK269" s="31" t="s">
        <v>259</v>
      </c>
      <c r="GL269" s="34"/>
      <c r="GM269" s="30"/>
      <c r="GN269" s="35"/>
      <c r="GO269" s="31" t="s">
        <v>259</v>
      </c>
      <c r="GP269" s="34"/>
      <c r="GQ269" s="30"/>
      <c r="GR269" s="35"/>
      <c r="GS269" s="31" t="s">
        <v>259</v>
      </c>
      <c r="GT269" s="34"/>
      <c r="GU269" s="30"/>
      <c r="GV269" s="35"/>
      <c r="GW269" s="31" t="s">
        <v>259</v>
      </c>
      <c r="GX269" s="34"/>
      <c r="GY269" s="30"/>
      <c r="GZ269" s="35"/>
      <c r="HA269" s="31" t="s">
        <v>259</v>
      </c>
      <c r="HB269" s="34"/>
      <c r="HC269" s="30"/>
      <c r="HD269" s="35"/>
      <c r="HE269" s="31" t="s">
        <v>259</v>
      </c>
      <c r="HF269" s="34"/>
      <c r="HG269" s="30"/>
      <c r="HH269" s="35"/>
      <c r="HI269" s="31" t="s">
        <v>259</v>
      </c>
      <c r="HJ269" s="34"/>
      <c r="HK269" s="30"/>
      <c r="HL269" s="35"/>
      <c r="HM269" s="31" t="s">
        <v>259</v>
      </c>
      <c r="HN269" s="34"/>
      <c r="HO269" s="30"/>
      <c r="HP269" s="35"/>
      <c r="HQ269" s="31" t="s">
        <v>259</v>
      </c>
      <c r="HR269" s="34"/>
      <c r="HS269" s="30"/>
      <c r="HT269" s="35"/>
      <c r="HU269" s="31" t="s">
        <v>259</v>
      </c>
      <c r="HV269" s="34"/>
      <c r="HW269" s="30"/>
      <c r="HX269" s="35"/>
      <c r="HY269" s="31" t="s">
        <v>259</v>
      </c>
      <c r="HZ269" s="34"/>
      <c r="IA269" s="30"/>
      <c r="IB269" s="35"/>
      <c r="IC269" s="31" t="s">
        <v>259</v>
      </c>
      <c r="ID269" s="34"/>
      <c r="IE269" s="30"/>
      <c r="IF269" s="35"/>
      <c r="IG269" s="31" t="s">
        <v>259</v>
      </c>
      <c r="IH269" s="34"/>
      <c r="II269" s="30"/>
    </row>
    <row r="270" spans="1:243" s="5" customFormat="1" ht="15.9" customHeight="1" x14ac:dyDescent="0.3">
      <c r="A270" s="35"/>
      <c r="B270" s="31" t="s">
        <v>175</v>
      </c>
      <c r="C270" s="41"/>
      <c r="D270" s="41"/>
      <c r="E270" s="55"/>
      <c r="F270" s="48"/>
      <c r="G270" s="45"/>
      <c r="H270" s="46"/>
      <c r="I270" s="44"/>
      <c r="J270" s="48"/>
      <c r="K270" s="45"/>
      <c r="L270" s="46"/>
      <c r="M270" s="55"/>
      <c r="N270" s="48"/>
      <c r="O270" s="45"/>
      <c r="P270" s="46"/>
      <c r="Q270" s="44"/>
      <c r="R270" s="48"/>
      <c r="S270" s="45"/>
      <c r="T270" s="46"/>
      <c r="U270" s="44"/>
      <c r="V270" s="48"/>
      <c r="W270" s="45"/>
      <c r="X270" s="46"/>
      <c r="Y270" s="44"/>
      <c r="Z270" s="48"/>
      <c r="AA270" s="45"/>
      <c r="AB270" s="46"/>
      <c r="AC270" s="44"/>
      <c r="AD270" s="48"/>
      <c r="AE270" s="45"/>
      <c r="AF270" s="46"/>
      <c r="AG270" s="44"/>
      <c r="AH270" s="48"/>
      <c r="AI270" s="45"/>
      <c r="AJ270" s="46"/>
      <c r="AK270" s="44"/>
      <c r="AL270" s="48"/>
      <c r="AM270" s="45"/>
      <c r="AN270" s="46"/>
      <c r="AO270" s="44"/>
      <c r="AP270" s="48"/>
      <c r="AQ270" s="45"/>
      <c r="AR270" s="46"/>
      <c r="AS270" s="44"/>
      <c r="AT270" s="48"/>
      <c r="AU270" s="45"/>
      <c r="AV270" s="46"/>
      <c r="AW270" s="44"/>
      <c r="AX270" s="48"/>
      <c r="AY270" s="45"/>
      <c r="AZ270" s="46"/>
      <c r="BA270" s="44"/>
      <c r="BB270" s="48"/>
      <c r="BC270" s="45"/>
      <c r="BD270" s="46"/>
      <c r="BE270" s="44"/>
      <c r="BF270" s="48"/>
      <c r="BG270" s="45"/>
      <c r="BH270" s="46"/>
      <c r="BI270" s="44"/>
      <c r="BJ270" s="48"/>
      <c r="BK270" s="45"/>
      <c r="BL270" s="46"/>
      <c r="BM270" s="44"/>
      <c r="BN270" s="48"/>
      <c r="BO270" s="45"/>
      <c r="BP270" s="46"/>
      <c r="BQ270" s="44"/>
      <c r="BR270" s="48"/>
      <c r="BS270" s="45"/>
      <c r="BT270" s="46"/>
      <c r="BU270" s="44"/>
      <c r="BV270" s="48"/>
      <c r="BW270" s="45"/>
      <c r="BX270" s="46"/>
      <c r="BY270" s="44"/>
      <c r="BZ270" s="48"/>
      <c r="CA270" s="45"/>
      <c r="CB270" s="46"/>
      <c r="CC270" s="44"/>
      <c r="CD270" s="48"/>
      <c r="CE270" s="45"/>
      <c r="CF270" s="46"/>
      <c r="CG270" s="44"/>
      <c r="CH270" s="48"/>
      <c r="CI270" s="45"/>
      <c r="CJ270" s="46"/>
      <c r="CK270" s="44"/>
      <c r="CL270" s="48"/>
      <c r="CM270" s="45"/>
      <c r="CN270" s="46"/>
      <c r="CO270" s="44"/>
      <c r="CP270" s="48"/>
      <c r="CQ270" s="45"/>
      <c r="CR270" s="46"/>
      <c r="CS270" s="44"/>
      <c r="CT270" s="48"/>
      <c r="CU270" s="45"/>
      <c r="CV270" s="46"/>
      <c r="CW270" s="44"/>
      <c r="CX270" s="48"/>
      <c r="CY270" s="45"/>
      <c r="CZ270" s="46"/>
      <c r="DA270" s="44"/>
      <c r="DB270" s="48"/>
      <c r="DC270" s="45"/>
      <c r="DD270" s="46"/>
      <c r="DE270" s="44"/>
      <c r="DF270" s="48"/>
      <c r="DG270" s="45"/>
      <c r="DH270" s="46"/>
      <c r="DI270" s="44"/>
      <c r="DJ270" s="48"/>
      <c r="DK270" s="45"/>
      <c r="DL270" s="53"/>
      <c r="DM270" s="31" t="s">
        <v>175</v>
      </c>
      <c r="DN270" s="34"/>
      <c r="DO270" s="30"/>
      <c r="DP270" s="35"/>
      <c r="DQ270" s="31" t="s">
        <v>175</v>
      </c>
      <c r="DR270" s="34"/>
      <c r="DS270" s="30"/>
      <c r="DT270" s="35"/>
      <c r="DU270" s="31" t="s">
        <v>175</v>
      </c>
      <c r="DV270" s="34"/>
      <c r="DW270" s="30"/>
      <c r="DX270" s="35"/>
      <c r="DY270" s="31" t="s">
        <v>175</v>
      </c>
      <c r="DZ270" s="34"/>
      <c r="EA270" s="30"/>
      <c r="EB270" s="35"/>
      <c r="EC270" s="31" t="s">
        <v>175</v>
      </c>
      <c r="ED270" s="34"/>
      <c r="EE270" s="30"/>
      <c r="EF270" s="35"/>
      <c r="EG270" s="31" t="s">
        <v>175</v>
      </c>
      <c r="EH270" s="34"/>
      <c r="EI270" s="30"/>
      <c r="EJ270" s="35"/>
      <c r="EK270" s="31" t="s">
        <v>175</v>
      </c>
      <c r="EL270" s="34"/>
      <c r="EM270" s="30"/>
      <c r="EN270" s="35"/>
      <c r="EO270" s="31" t="s">
        <v>175</v>
      </c>
      <c r="EP270" s="34"/>
      <c r="EQ270" s="30"/>
      <c r="ER270" s="35"/>
      <c r="ES270" s="31" t="s">
        <v>175</v>
      </c>
      <c r="ET270" s="34"/>
      <c r="EU270" s="30"/>
      <c r="EV270" s="35"/>
      <c r="EW270" s="31" t="s">
        <v>175</v>
      </c>
      <c r="EX270" s="34"/>
      <c r="EY270" s="30"/>
      <c r="EZ270" s="35"/>
      <c r="FA270" s="31" t="s">
        <v>175</v>
      </c>
      <c r="FB270" s="34"/>
      <c r="FC270" s="30"/>
      <c r="FD270" s="35"/>
      <c r="FE270" s="31" t="s">
        <v>175</v>
      </c>
      <c r="FF270" s="34"/>
      <c r="FG270" s="30"/>
      <c r="FH270" s="35"/>
      <c r="FI270" s="31" t="s">
        <v>175</v>
      </c>
      <c r="FJ270" s="34"/>
      <c r="FK270" s="30"/>
      <c r="FL270" s="35"/>
      <c r="FM270" s="31" t="s">
        <v>175</v>
      </c>
      <c r="FN270" s="34"/>
      <c r="FO270" s="30"/>
      <c r="FP270" s="35"/>
      <c r="FQ270" s="31" t="s">
        <v>175</v>
      </c>
      <c r="FR270" s="34"/>
      <c r="FS270" s="30"/>
      <c r="FT270" s="35"/>
      <c r="FU270" s="31" t="s">
        <v>175</v>
      </c>
      <c r="FV270" s="34"/>
      <c r="FW270" s="30"/>
      <c r="FX270" s="35"/>
      <c r="FY270" s="31" t="s">
        <v>175</v>
      </c>
      <c r="FZ270" s="34"/>
      <c r="GA270" s="30"/>
      <c r="GB270" s="35"/>
      <c r="GC270" s="31" t="s">
        <v>175</v>
      </c>
      <c r="GD270" s="34"/>
      <c r="GE270" s="30"/>
      <c r="GF270" s="35"/>
      <c r="GG270" s="31" t="s">
        <v>175</v>
      </c>
      <c r="GH270" s="34"/>
      <c r="GI270" s="30"/>
      <c r="GJ270" s="35"/>
      <c r="GK270" s="31" t="s">
        <v>175</v>
      </c>
      <c r="GL270" s="34"/>
      <c r="GM270" s="30"/>
      <c r="GN270" s="35"/>
      <c r="GO270" s="31" t="s">
        <v>175</v>
      </c>
      <c r="GP270" s="34"/>
      <c r="GQ270" s="30"/>
      <c r="GR270" s="35"/>
      <c r="GS270" s="31" t="s">
        <v>175</v>
      </c>
      <c r="GT270" s="34"/>
      <c r="GU270" s="30"/>
      <c r="GV270" s="35"/>
      <c r="GW270" s="31" t="s">
        <v>175</v>
      </c>
      <c r="GX270" s="34"/>
      <c r="GY270" s="30"/>
      <c r="GZ270" s="35"/>
      <c r="HA270" s="31" t="s">
        <v>175</v>
      </c>
      <c r="HB270" s="34"/>
      <c r="HC270" s="30"/>
      <c r="HD270" s="35"/>
      <c r="HE270" s="31" t="s">
        <v>175</v>
      </c>
      <c r="HF270" s="34"/>
      <c r="HG270" s="30"/>
      <c r="HH270" s="35"/>
      <c r="HI270" s="31" t="s">
        <v>175</v>
      </c>
      <c r="HJ270" s="34"/>
      <c r="HK270" s="30"/>
      <c r="HL270" s="35"/>
      <c r="HM270" s="31" t="s">
        <v>175</v>
      </c>
      <c r="HN270" s="34"/>
      <c r="HO270" s="30"/>
      <c r="HP270" s="35"/>
      <c r="HQ270" s="31" t="s">
        <v>175</v>
      </c>
      <c r="HR270" s="34"/>
      <c r="HS270" s="30"/>
      <c r="HT270" s="35"/>
      <c r="HU270" s="31" t="s">
        <v>175</v>
      </c>
      <c r="HV270" s="34"/>
      <c r="HW270" s="30"/>
      <c r="HX270" s="35"/>
      <c r="HY270" s="31" t="s">
        <v>175</v>
      </c>
      <c r="HZ270" s="34"/>
      <c r="IA270" s="30"/>
      <c r="IB270" s="35"/>
      <c r="IC270" s="31" t="s">
        <v>175</v>
      </c>
      <c r="ID270" s="34"/>
      <c r="IE270" s="30"/>
      <c r="IF270" s="35"/>
      <c r="IG270" s="31" t="s">
        <v>175</v>
      </c>
      <c r="IH270" s="34"/>
      <c r="II270" s="30"/>
    </row>
    <row r="271" spans="1:243" s="5" customFormat="1" ht="15.9" customHeight="1" x14ac:dyDescent="0.3">
      <c r="A271" s="35"/>
      <c r="B271" s="31" t="s">
        <v>190</v>
      </c>
      <c r="C271" s="41"/>
      <c r="D271" s="54"/>
      <c r="E271" s="55"/>
      <c r="F271" s="48"/>
      <c r="G271" s="45"/>
      <c r="H271" s="6"/>
      <c r="I271" s="6"/>
      <c r="J271" s="6"/>
      <c r="K271" s="6"/>
      <c r="L271" s="46"/>
      <c r="M271" s="55"/>
      <c r="N271" s="48"/>
      <c r="O271" s="45"/>
      <c r="P271" s="46"/>
      <c r="Q271" s="44"/>
      <c r="R271" s="45"/>
      <c r="S271" s="45"/>
      <c r="T271" s="46"/>
      <c r="U271" s="44"/>
      <c r="V271" s="45"/>
      <c r="W271" s="45"/>
      <c r="X271" s="46"/>
      <c r="Y271" s="44"/>
      <c r="Z271" s="45"/>
      <c r="AA271" s="45"/>
      <c r="AB271" s="46"/>
      <c r="AC271" s="44"/>
      <c r="AD271" s="45"/>
      <c r="AE271" s="45"/>
      <c r="AF271" s="46"/>
      <c r="AG271" s="44"/>
      <c r="AH271" s="45"/>
      <c r="AI271" s="45"/>
      <c r="AJ271" s="46"/>
      <c r="AK271" s="44"/>
      <c r="AL271" s="45"/>
      <c r="AM271" s="45"/>
      <c r="AN271" s="46"/>
      <c r="AO271" s="44"/>
      <c r="AP271" s="45"/>
      <c r="AQ271" s="45"/>
      <c r="AR271" s="46"/>
      <c r="AS271" s="44"/>
      <c r="AT271" s="45"/>
      <c r="AU271" s="45"/>
      <c r="AV271" s="46"/>
      <c r="AW271" s="44"/>
      <c r="AX271" s="45"/>
      <c r="AY271" s="45"/>
      <c r="AZ271" s="46"/>
      <c r="BA271" s="44"/>
      <c r="BB271" s="45"/>
      <c r="BC271" s="45"/>
      <c r="BD271" s="46"/>
      <c r="BE271" s="44"/>
      <c r="BF271" s="45"/>
      <c r="BG271" s="45"/>
      <c r="BH271" s="46"/>
      <c r="BI271" s="44"/>
      <c r="BJ271" s="45"/>
      <c r="BK271" s="45"/>
      <c r="BL271" s="46"/>
      <c r="BM271" s="44"/>
      <c r="BN271" s="45"/>
      <c r="BO271" s="45"/>
      <c r="BP271" s="46"/>
      <c r="BQ271" s="44"/>
      <c r="BR271" s="45"/>
      <c r="BS271" s="45"/>
      <c r="BT271" s="46"/>
      <c r="BU271" s="44"/>
      <c r="BV271" s="45"/>
      <c r="BW271" s="45"/>
      <c r="BX271" s="46"/>
      <c r="BY271" s="44"/>
      <c r="BZ271" s="45"/>
      <c r="CA271" s="45"/>
      <c r="CB271" s="46"/>
      <c r="CC271" s="44"/>
      <c r="CD271" s="45"/>
      <c r="CE271" s="45"/>
      <c r="CF271" s="46"/>
      <c r="CG271" s="44"/>
      <c r="CH271" s="45"/>
      <c r="CI271" s="45"/>
      <c r="CJ271" s="46"/>
      <c r="CK271" s="44"/>
      <c r="CL271" s="45"/>
      <c r="CM271" s="45"/>
      <c r="CN271" s="46"/>
      <c r="CO271" s="44"/>
      <c r="CP271" s="45"/>
      <c r="CQ271" s="45"/>
      <c r="CR271" s="46"/>
      <c r="CS271" s="44"/>
      <c r="CT271" s="45"/>
      <c r="CU271" s="45"/>
      <c r="CV271" s="46"/>
      <c r="CW271" s="44"/>
      <c r="CX271" s="45"/>
      <c r="CY271" s="45"/>
      <c r="CZ271" s="46"/>
      <c r="DA271" s="44"/>
      <c r="DB271" s="45"/>
      <c r="DC271" s="45"/>
      <c r="DD271" s="46"/>
      <c r="DE271" s="44"/>
      <c r="DF271" s="45"/>
      <c r="DG271" s="45"/>
      <c r="DH271" s="46"/>
      <c r="DI271" s="44"/>
      <c r="DJ271" s="45"/>
      <c r="DK271" s="45"/>
      <c r="DL271" s="53"/>
      <c r="DM271" s="31" t="s">
        <v>190</v>
      </c>
      <c r="DN271" s="30"/>
      <c r="DO271" s="30"/>
      <c r="DP271" s="35"/>
      <c r="DQ271" s="31" t="s">
        <v>190</v>
      </c>
      <c r="DR271" s="30"/>
      <c r="DS271" s="30"/>
      <c r="DT271" s="35"/>
      <c r="DU271" s="31" t="s">
        <v>190</v>
      </c>
      <c r="DV271" s="30"/>
      <c r="DW271" s="30"/>
      <c r="DX271" s="35"/>
      <c r="DY271" s="31" t="s">
        <v>190</v>
      </c>
      <c r="DZ271" s="30"/>
      <c r="EA271" s="30"/>
      <c r="EB271" s="35"/>
      <c r="EC271" s="31" t="s">
        <v>190</v>
      </c>
      <c r="ED271" s="30"/>
      <c r="EE271" s="30"/>
      <c r="EF271" s="35"/>
      <c r="EG271" s="31" t="s">
        <v>190</v>
      </c>
      <c r="EH271" s="30"/>
      <c r="EI271" s="30"/>
      <c r="EJ271" s="35"/>
      <c r="EK271" s="31" t="s">
        <v>190</v>
      </c>
      <c r="EL271" s="30"/>
      <c r="EM271" s="30"/>
      <c r="EN271" s="35"/>
      <c r="EO271" s="31" t="s">
        <v>190</v>
      </c>
      <c r="EP271" s="30"/>
      <c r="EQ271" s="30"/>
      <c r="ER271" s="35"/>
      <c r="ES271" s="31" t="s">
        <v>190</v>
      </c>
      <c r="ET271" s="30"/>
      <c r="EU271" s="30"/>
      <c r="EV271" s="35"/>
      <c r="EW271" s="31" t="s">
        <v>190</v>
      </c>
      <c r="EX271" s="30"/>
      <c r="EY271" s="30"/>
      <c r="EZ271" s="35"/>
      <c r="FA271" s="31" t="s">
        <v>190</v>
      </c>
      <c r="FB271" s="30"/>
      <c r="FC271" s="30"/>
      <c r="FD271" s="35"/>
      <c r="FE271" s="31" t="s">
        <v>190</v>
      </c>
      <c r="FF271" s="30"/>
      <c r="FG271" s="30"/>
      <c r="FH271" s="35"/>
      <c r="FI271" s="31" t="s">
        <v>190</v>
      </c>
      <c r="FJ271" s="30"/>
      <c r="FK271" s="30"/>
      <c r="FL271" s="35"/>
      <c r="FM271" s="31" t="s">
        <v>190</v>
      </c>
      <c r="FN271" s="30"/>
      <c r="FO271" s="30"/>
      <c r="FP271" s="35"/>
      <c r="FQ271" s="31" t="s">
        <v>190</v>
      </c>
      <c r="FR271" s="30"/>
      <c r="FS271" s="30"/>
      <c r="FT271" s="35"/>
      <c r="FU271" s="31" t="s">
        <v>190</v>
      </c>
      <c r="FV271" s="30"/>
      <c r="FW271" s="30"/>
      <c r="FX271" s="35"/>
      <c r="FY271" s="31" t="s">
        <v>190</v>
      </c>
      <c r="FZ271" s="30"/>
      <c r="GA271" s="30"/>
      <c r="GB271" s="35"/>
      <c r="GC271" s="31" t="s">
        <v>190</v>
      </c>
      <c r="GD271" s="30"/>
      <c r="GE271" s="30"/>
      <c r="GF271" s="35"/>
      <c r="GG271" s="31" t="s">
        <v>190</v>
      </c>
      <c r="GH271" s="30"/>
      <c r="GI271" s="30"/>
      <c r="GJ271" s="35"/>
      <c r="GK271" s="31" t="s">
        <v>190</v>
      </c>
      <c r="GL271" s="30"/>
      <c r="GM271" s="30"/>
      <c r="GN271" s="35"/>
      <c r="GO271" s="31" t="s">
        <v>190</v>
      </c>
      <c r="GP271" s="30"/>
      <c r="GQ271" s="30"/>
      <c r="GR271" s="35"/>
      <c r="GS271" s="31" t="s">
        <v>190</v>
      </c>
      <c r="GT271" s="30"/>
      <c r="GU271" s="30"/>
      <c r="GV271" s="35"/>
      <c r="GW271" s="31" t="s">
        <v>190</v>
      </c>
      <c r="GX271" s="30"/>
      <c r="GY271" s="30"/>
      <c r="GZ271" s="35"/>
      <c r="HA271" s="31" t="s">
        <v>190</v>
      </c>
      <c r="HB271" s="30"/>
      <c r="HC271" s="30"/>
      <c r="HD271" s="35"/>
      <c r="HE271" s="31" t="s">
        <v>190</v>
      </c>
      <c r="HF271" s="30"/>
      <c r="HG271" s="30"/>
      <c r="HH271" s="35"/>
      <c r="HI271" s="31" t="s">
        <v>190</v>
      </c>
      <c r="HJ271" s="30"/>
      <c r="HK271" s="30"/>
      <c r="HL271" s="35"/>
      <c r="HM271" s="31" t="s">
        <v>190</v>
      </c>
      <c r="HN271" s="30"/>
      <c r="HO271" s="30"/>
      <c r="HP271" s="35"/>
      <c r="HQ271" s="31" t="s">
        <v>190</v>
      </c>
      <c r="HR271" s="30"/>
      <c r="HS271" s="30"/>
      <c r="HT271" s="35"/>
      <c r="HU271" s="31" t="s">
        <v>190</v>
      </c>
      <c r="HV271" s="30"/>
      <c r="HW271" s="30"/>
      <c r="HX271" s="35"/>
      <c r="HY271" s="31" t="s">
        <v>190</v>
      </c>
      <c r="HZ271" s="30"/>
      <c r="IA271" s="30"/>
      <c r="IB271" s="35"/>
      <c r="IC271" s="31" t="s">
        <v>190</v>
      </c>
      <c r="ID271" s="30"/>
      <c r="IE271" s="30"/>
      <c r="IF271" s="35"/>
      <c r="IG271" s="31" t="s">
        <v>190</v>
      </c>
      <c r="IH271" s="30"/>
      <c r="II271" s="30"/>
    </row>
    <row r="272" spans="1:243" ht="16.2" x14ac:dyDescent="0.35">
      <c r="B272" s="56" t="s">
        <v>277</v>
      </c>
      <c r="C272" s="57"/>
    </row>
    <row r="273" spans="1:8" s="7" customFormat="1" ht="16.8" x14ac:dyDescent="0.3">
      <c r="A273" s="58"/>
      <c r="B273" s="59"/>
      <c r="C273" s="227" t="s">
        <v>63</v>
      </c>
      <c r="D273" s="227"/>
      <c r="E273" s="60"/>
      <c r="F273" s="61"/>
      <c r="H273" s="61"/>
    </row>
    <row r="274" spans="1:8" s="7" customFormat="1" x14ac:dyDescent="0.3">
      <c r="A274" s="58"/>
      <c r="B274" s="62" t="s">
        <v>6</v>
      </c>
      <c r="C274" s="228" t="s">
        <v>7</v>
      </c>
      <c r="D274" s="228"/>
      <c r="E274" s="60"/>
      <c r="F274" s="61"/>
      <c r="H274" s="61"/>
    </row>
    <row r="275" spans="1:8" s="7" customFormat="1" x14ac:dyDescent="0.3">
      <c r="A275" s="58"/>
      <c r="B275" s="63" t="s">
        <v>8</v>
      </c>
      <c r="C275" s="64"/>
      <c r="D275" s="64"/>
      <c r="E275" s="60"/>
      <c r="F275" s="61"/>
      <c r="G275" s="61"/>
      <c r="H275" s="61"/>
    </row>
    <row r="276" spans="1:8" s="7" customFormat="1" x14ac:dyDescent="0.3">
      <c r="A276" s="58"/>
      <c r="B276" s="65"/>
      <c r="C276" s="5"/>
      <c r="D276" s="10"/>
    </row>
    <row r="277" spans="1:8" s="7" customFormat="1" x14ac:dyDescent="0.3">
      <c r="A277" s="58"/>
      <c r="B277" s="65"/>
      <c r="C277" s="66"/>
      <c r="D277" s="10"/>
    </row>
    <row r="278" spans="1:8" s="7" customFormat="1" x14ac:dyDescent="0.3">
      <c r="A278" s="58"/>
      <c r="B278" s="65"/>
      <c r="C278" s="66"/>
      <c r="D278" s="10"/>
    </row>
    <row r="279" spans="1:8" s="7" customFormat="1" x14ac:dyDescent="0.3">
      <c r="A279" s="58"/>
      <c r="B279" s="65"/>
      <c r="C279" s="66"/>
      <c r="D279" s="10"/>
    </row>
    <row r="280" spans="1:8" s="7" customFormat="1" x14ac:dyDescent="0.3">
      <c r="A280" s="58"/>
      <c r="B280" s="65"/>
      <c r="C280" s="66"/>
      <c r="D280" s="10"/>
    </row>
    <row r="281" spans="1:8" s="7" customFormat="1" x14ac:dyDescent="0.3">
      <c r="A281" s="58"/>
      <c r="B281" s="65"/>
      <c r="C281" s="66"/>
      <c r="D281" s="10"/>
    </row>
    <row r="282" spans="1:8" s="7" customFormat="1" x14ac:dyDescent="0.3">
      <c r="A282" s="58"/>
      <c r="B282" s="65"/>
      <c r="C282" s="66"/>
      <c r="D282" s="10"/>
    </row>
    <row r="283" spans="1:8" s="7" customFormat="1" x14ac:dyDescent="0.3">
      <c r="A283" s="58"/>
      <c r="B283" s="65"/>
      <c r="C283" s="66"/>
      <c r="D283" s="10"/>
    </row>
    <row r="284" spans="1:8" s="7" customFormat="1" x14ac:dyDescent="0.3">
      <c r="A284" s="58"/>
      <c r="B284" s="65"/>
      <c r="C284" s="66"/>
      <c r="D284" s="10"/>
    </row>
    <row r="285" spans="1:8" s="7" customFormat="1" x14ac:dyDescent="0.3">
      <c r="A285" s="58"/>
      <c r="B285" s="65"/>
      <c r="C285" s="66"/>
      <c r="D285" s="10"/>
    </row>
    <row r="286" spans="1:8" s="7" customFormat="1" x14ac:dyDescent="0.3">
      <c r="A286" s="58"/>
      <c r="B286" s="65"/>
      <c r="C286" s="66"/>
      <c r="D286" s="10"/>
    </row>
    <row r="287" spans="1:8" s="7" customFormat="1" x14ac:dyDescent="0.3">
      <c r="A287" s="58"/>
      <c r="B287" s="65"/>
      <c r="C287" s="66"/>
      <c r="D287" s="10"/>
    </row>
    <row r="288" spans="1:8" s="7" customFormat="1" x14ac:dyDescent="0.3">
      <c r="A288" s="58"/>
      <c r="B288" s="65"/>
      <c r="C288" s="66"/>
      <c r="D288" s="10"/>
    </row>
    <row r="289" spans="1:4" s="7" customFormat="1" x14ac:dyDescent="0.3">
      <c r="A289" s="58"/>
      <c r="B289" s="65"/>
      <c r="C289" s="66"/>
      <c r="D289" s="10"/>
    </row>
    <row r="290" spans="1:4" s="7" customFormat="1" x14ac:dyDescent="0.3">
      <c r="A290" s="58"/>
      <c r="B290" s="65"/>
      <c r="C290" s="66"/>
      <c r="D290" s="10"/>
    </row>
    <row r="291" spans="1:4" s="7" customFormat="1" x14ac:dyDescent="0.3">
      <c r="A291" s="58"/>
      <c r="B291" s="65"/>
      <c r="C291" s="66"/>
      <c r="D291" s="10"/>
    </row>
    <row r="292" spans="1:4" s="7" customFormat="1" x14ac:dyDescent="0.3">
      <c r="A292" s="58"/>
      <c r="B292" s="65"/>
      <c r="C292" s="66"/>
      <c r="D292" s="10"/>
    </row>
    <row r="293" spans="1:4" s="7" customFormat="1" x14ac:dyDescent="0.3">
      <c r="A293" s="58"/>
      <c r="B293" s="65"/>
      <c r="C293" s="66"/>
      <c r="D293" s="10"/>
    </row>
    <row r="294" spans="1:4" s="7" customFormat="1" x14ac:dyDescent="0.3">
      <c r="A294" s="58"/>
      <c r="B294" s="65"/>
      <c r="C294" s="66"/>
      <c r="D294" s="10"/>
    </row>
    <row r="295" spans="1:4" s="7" customFormat="1" x14ac:dyDescent="0.3">
      <c r="A295" s="58"/>
      <c r="B295" s="65"/>
      <c r="C295" s="66"/>
      <c r="D295" s="10"/>
    </row>
    <row r="296" spans="1:4" s="7" customFormat="1" x14ac:dyDescent="0.3">
      <c r="A296" s="58"/>
      <c r="B296" s="65"/>
      <c r="C296" s="66"/>
      <c r="D296" s="10"/>
    </row>
    <row r="297" spans="1:4" s="7" customFormat="1" x14ac:dyDescent="0.3">
      <c r="A297" s="58"/>
      <c r="B297" s="65"/>
      <c r="C297" s="66"/>
      <c r="D297" s="10"/>
    </row>
    <row r="298" spans="1:4" s="7" customFormat="1" x14ac:dyDescent="0.3">
      <c r="A298" s="58"/>
      <c r="B298" s="65"/>
      <c r="C298" s="66"/>
      <c r="D298" s="10"/>
    </row>
    <row r="299" spans="1:4" s="7" customFormat="1" x14ac:dyDescent="0.3">
      <c r="A299" s="58"/>
      <c r="B299" s="65"/>
      <c r="C299" s="66"/>
      <c r="D299" s="10"/>
    </row>
    <row r="300" spans="1:4" s="7" customFormat="1" x14ac:dyDescent="0.3">
      <c r="A300" s="58"/>
      <c r="B300" s="65"/>
      <c r="C300" s="66"/>
      <c r="D300" s="10"/>
    </row>
    <row r="301" spans="1:4" s="7" customFormat="1" x14ac:dyDescent="0.3">
      <c r="A301" s="58"/>
      <c r="B301" s="65"/>
      <c r="C301" s="66"/>
      <c r="D301" s="10"/>
    </row>
    <row r="302" spans="1:4" s="7" customFormat="1" x14ac:dyDescent="0.3">
      <c r="A302" s="58"/>
      <c r="B302" s="65"/>
      <c r="C302" s="66"/>
      <c r="D302" s="10"/>
    </row>
    <row r="303" spans="1:4" s="7" customFormat="1" x14ac:dyDescent="0.3">
      <c r="A303" s="58"/>
      <c r="B303" s="65"/>
      <c r="C303" s="66"/>
      <c r="D303" s="10"/>
    </row>
    <row r="304" spans="1:4" s="7" customFormat="1" x14ac:dyDescent="0.3">
      <c r="A304" s="58"/>
      <c r="B304" s="65"/>
      <c r="C304" s="10"/>
      <c r="D304" s="10"/>
    </row>
    <row r="305" spans="1:4" s="7" customFormat="1" x14ac:dyDescent="0.3">
      <c r="A305" s="58"/>
      <c r="B305" s="65"/>
      <c r="C305" s="10"/>
      <c r="D305" s="10"/>
    </row>
    <row r="306" spans="1:4" s="7" customFormat="1" x14ac:dyDescent="0.3">
      <c r="A306" s="58"/>
      <c r="B306" s="65"/>
      <c r="C306" s="10"/>
      <c r="D306" s="10"/>
    </row>
    <row r="307" spans="1:4" s="7" customFormat="1" x14ac:dyDescent="0.3">
      <c r="A307" s="58"/>
      <c r="B307" s="65"/>
      <c r="C307" s="10"/>
      <c r="D307" s="10"/>
    </row>
    <row r="308" spans="1:4" s="7" customFormat="1" x14ac:dyDescent="0.3">
      <c r="A308" s="58"/>
      <c r="B308" s="65"/>
      <c r="C308" s="10"/>
      <c r="D308" s="10"/>
    </row>
    <row r="309" spans="1:4" s="7" customFormat="1" x14ac:dyDescent="0.3">
      <c r="A309" s="58"/>
      <c r="B309" s="65"/>
      <c r="C309" s="10"/>
      <c r="D309" s="10"/>
    </row>
    <row r="310" spans="1:4" s="7" customFormat="1" x14ac:dyDescent="0.3">
      <c r="A310" s="58"/>
      <c r="B310" s="65"/>
      <c r="C310" s="10"/>
      <c r="D310" s="10"/>
    </row>
    <row r="311" spans="1:4" s="7" customFormat="1" x14ac:dyDescent="0.3">
      <c r="A311" s="58"/>
      <c r="B311" s="65"/>
      <c r="C311" s="10"/>
      <c r="D311" s="10"/>
    </row>
    <row r="312" spans="1:4" s="7" customFormat="1" x14ac:dyDescent="0.3">
      <c r="A312" s="58"/>
      <c r="B312" s="65"/>
      <c r="C312" s="10"/>
      <c r="D312" s="10"/>
    </row>
    <row r="313" spans="1:4" s="7" customFormat="1" x14ac:dyDescent="0.3">
      <c r="A313" s="58"/>
      <c r="B313" s="65"/>
      <c r="C313" s="10"/>
      <c r="D313" s="10"/>
    </row>
    <row r="314" spans="1:4" s="7" customFormat="1" x14ac:dyDescent="0.3">
      <c r="A314" s="58"/>
      <c r="B314" s="65"/>
      <c r="C314" s="10"/>
      <c r="D314" s="10"/>
    </row>
    <row r="315" spans="1:4" s="7" customFormat="1" x14ac:dyDescent="0.3">
      <c r="A315" s="58"/>
      <c r="B315" s="65"/>
      <c r="C315" s="10"/>
      <c r="D315" s="10"/>
    </row>
    <row r="316" spans="1:4" s="7" customFormat="1" x14ac:dyDescent="0.3">
      <c r="A316" s="58"/>
      <c r="B316" s="65"/>
      <c r="C316" s="10"/>
      <c r="D316" s="10"/>
    </row>
    <row r="317" spans="1:4" s="7" customFormat="1" x14ac:dyDescent="0.3">
      <c r="A317" s="58"/>
      <c r="B317" s="65"/>
      <c r="C317" s="10"/>
      <c r="D317" s="10"/>
    </row>
    <row r="318" spans="1:4" s="7" customFormat="1" x14ac:dyDescent="0.3">
      <c r="A318" s="58"/>
      <c r="B318" s="65"/>
      <c r="C318" s="10"/>
      <c r="D318" s="10"/>
    </row>
    <row r="319" spans="1:4" s="7" customFormat="1" x14ac:dyDescent="0.3">
      <c r="A319" s="58"/>
      <c r="B319" s="65"/>
      <c r="C319" s="10"/>
      <c r="D319" s="10"/>
    </row>
    <row r="320" spans="1:4" s="7" customFormat="1" x14ac:dyDescent="0.3">
      <c r="A320" s="58"/>
      <c r="B320" s="65"/>
      <c r="C320" s="10"/>
      <c r="D320" s="10"/>
    </row>
    <row r="321" spans="1:15" s="7" customFormat="1" x14ac:dyDescent="0.3">
      <c r="A321" s="58"/>
      <c r="B321" s="65"/>
      <c r="C321" s="10"/>
      <c r="D321" s="10"/>
    </row>
    <row r="322" spans="1:15" s="7" customFormat="1" x14ac:dyDescent="0.3">
      <c r="A322" s="58"/>
      <c r="B322" s="65"/>
      <c r="C322" s="10"/>
      <c r="D322" s="10"/>
    </row>
    <row r="323" spans="1:15" s="7" customFormat="1" x14ac:dyDescent="0.3">
      <c r="A323" s="58"/>
      <c r="B323" s="65"/>
      <c r="C323" s="10"/>
      <c r="D323" s="10"/>
    </row>
    <row r="324" spans="1:15" s="7" customFormat="1" x14ac:dyDescent="0.3">
      <c r="A324" s="58"/>
      <c r="B324" s="65"/>
      <c r="C324" s="10"/>
      <c r="D324" s="10"/>
      <c r="H324" s="10"/>
      <c r="I324" s="10"/>
      <c r="J324" s="10"/>
      <c r="K324" s="10"/>
    </row>
    <row r="325" spans="1:15" s="7" customFormat="1" x14ac:dyDescent="0.3">
      <c r="A325" s="58"/>
      <c r="B325" s="65"/>
      <c r="C325" s="10"/>
      <c r="D325" s="10"/>
      <c r="H325" s="10"/>
      <c r="I325" s="10"/>
      <c r="J325" s="10"/>
      <c r="K325" s="10"/>
    </row>
    <row r="326" spans="1:15" s="7" customFormat="1" x14ac:dyDescent="0.3">
      <c r="A326" s="58"/>
      <c r="B326" s="65"/>
      <c r="C326" s="10"/>
      <c r="D326" s="10"/>
      <c r="H326" s="10"/>
      <c r="I326" s="10"/>
      <c r="J326" s="10"/>
      <c r="K326" s="10"/>
    </row>
    <row r="327" spans="1:15" s="7" customFormat="1" x14ac:dyDescent="0.3">
      <c r="A327" s="58"/>
      <c r="B327" s="65"/>
      <c r="C327" s="10"/>
      <c r="D327" s="10"/>
      <c r="H327" s="10"/>
      <c r="I327" s="10"/>
      <c r="J327" s="10"/>
      <c r="K327" s="10"/>
    </row>
    <row r="328" spans="1:15" s="7" customFormat="1" x14ac:dyDescent="0.3">
      <c r="A328" s="58"/>
      <c r="B328" s="65"/>
      <c r="C328" s="10"/>
      <c r="D328" s="10"/>
      <c r="H328" s="10"/>
      <c r="I328" s="10"/>
      <c r="J328" s="10"/>
      <c r="K328" s="10"/>
    </row>
    <row r="329" spans="1:15" s="7" customFormat="1" x14ac:dyDescent="0.3">
      <c r="A329" s="58"/>
      <c r="B329" s="65"/>
      <c r="C329" s="10"/>
      <c r="D329" s="10"/>
      <c r="E329" s="10"/>
      <c r="F329" s="10"/>
      <c r="G329" s="10"/>
      <c r="H329" s="10"/>
      <c r="I329" s="10"/>
      <c r="J329" s="10"/>
      <c r="K329" s="10"/>
      <c r="L329" s="10"/>
      <c r="M329" s="10"/>
      <c r="N329" s="10"/>
      <c r="O329" s="10"/>
    </row>
    <row r="330" spans="1:15" s="7" customFormat="1" x14ac:dyDescent="0.3">
      <c r="A330" s="58"/>
      <c r="B330" s="65"/>
      <c r="C330" s="10"/>
      <c r="D330" s="10"/>
      <c r="E330" s="10"/>
      <c r="F330" s="10"/>
      <c r="G330" s="10"/>
      <c r="H330" s="10"/>
      <c r="I330" s="10"/>
      <c r="J330" s="10"/>
      <c r="K330" s="10"/>
      <c r="L330" s="10"/>
      <c r="M330" s="10"/>
      <c r="N330" s="10"/>
      <c r="O330" s="10"/>
    </row>
    <row r="331" spans="1:15" s="7" customFormat="1" x14ac:dyDescent="0.3">
      <c r="A331" s="58"/>
      <c r="B331" s="65"/>
      <c r="C331" s="10"/>
      <c r="D331" s="10"/>
      <c r="E331" s="10"/>
      <c r="F331" s="10"/>
      <c r="G331" s="10"/>
      <c r="H331" s="10"/>
      <c r="I331" s="10"/>
      <c r="J331" s="10"/>
      <c r="K331" s="10"/>
      <c r="L331" s="10"/>
      <c r="M331" s="10"/>
      <c r="N331" s="10"/>
      <c r="O331" s="10"/>
    </row>
    <row r="332" spans="1:15" s="7" customFormat="1" x14ac:dyDescent="0.3">
      <c r="A332" s="58"/>
      <c r="B332" s="65"/>
      <c r="C332" s="10"/>
      <c r="D332" s="10"/>
      <c r="E332" s="10"/>
      <c r="F332" s="10"/>
      <c r="G332" s="10"/>
      <c r="H332" s="10"/>
      <c r="I332" s="10"/>
      <c r="J332" s="10"/>
      <c r="K332" s="10"/>
      <c r="L332" s="10"/>
      <c r="M332" s="10"/>
      <c r="N332" s="10"/>
      <c r="O332" s="10"/>
    </row>
    <row r="333" spans="1:15" s="7" customFormat="1" x14ac:dyDescent="0.3">
      <c r="A333" s="58"/>
      <c r="B333" s="65"/>
      <c r="C333" s="10"/>
      <c r="D333" s="10"/>
      <c r="E333" s="10"/>
      <c r="F333" s="10"/>
      <c r="G333" s="10"/>
      <c r="H333" s="10"/>
      <c r="I333" s="10"/>
      <c r="J333" s="10"/>
      <c r="K333" s="10"/>
      <c r="L333" s="10"/>
      <c r="M333" s="10"/>
      <c r="N333" s="10"/>
      <c r="O333" s="10"/>
    </row>
    <row r="334" spans="1:15" s="7" customFormat="1" x14ac:dyDescent="0.3">
      <c r="A334" s="58"/>
      <c r="B334" s="65"/>
      <c r="C334" s="10"/>
      <c r="D334" s="10"/>
      <c r="E334" s="10"/>
      <c r="F334" s="10"/>
      <c r="G334" s="10"/>
      <c r="H334" s="10"/>
      <c r="I334" s="10"/>
      <c r="J334" s="10"/>
      <c r="K334" s="10"/>
      <c r="L334" s="10"/>
      <c r="M334" s="10"/>
      <c r="N334" s="10"/>
      <c r="O334" s="10"/>
    </row>
    <row r="335" spans="1:15" s="7" customFormat="1" x14ac:dyDescent="0.3">
      <c r="A335" s="58"/>
      <c r="B335" s="65"/>
      <c r="C335" s="10"/>
      <c r="D335" s="10"/>
      <c r="E335" s="10"/>
      <c r="F335" s="10"/>
      <c r="G335" s="10"/>
      <c r="H335" s="10"/>
      <c r="I335" s="10"/>
      <c r="J335" s="10"/>
      <c r="K335" s="10"/>
      <c r="L335" s="10"/>
      <c r="M335" s="10"/>
      <c r="N335" s="10"/>
      <c r="O335" s="10"/>
    </row>
  </sheetData>
  <mergeCells count="8">
    <mergeCell ref="C273:D273"/>
    <mergeCell ref="C274:D274"/>
    <mergeCell ref="A6:A7"/>
    <mergeCell ref="B6:B7"/>
    <mergeCell ref="C1:D1"/>
    <mergeCell ref="C2:D2"/>
    <mergeCell ref="A4:D4"/>
    <mergeCell ref="C6:D6"/>
  </mergeCells>
  <phoneticPr fontId="3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PL7 LĐQLX</vt:lpstr>
      <vt:lpstr>kiem nhiem CD (2)</vt:lpstr>
      <vt:lpstr>Sheet1</vt:lpstr>
      <vt:lpstr>Sheet5</vt:lpstr>
      <vt:lpstr>'PL7 LĐQLX'!Print_Area</vt:lpstr>
      <vt:lpstr>'kiem nhiem CD (2)'!Print_Titles</vt:lpstr>
      <vt:lpstr>'PL7 LĐQLX'!Print_Titles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BTCTW</dc:creator>
  <cp:lastModifiedBy>Administrator</cp:lastModifiedBy>
  <cp:lastPrinted>2024-11-23T10:39:00Z</cp:lastPrinted>
  <dcterms:created xsi:type="dcterms:W3CDTF">2018-07-20T10:21:38Z</dcterms:created>
  <dcterms:modified xsi:type="dcterms:W3CDTF">2024-12-02T04:22:09Z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EB6A286DD1244D6A946248F95C974022_12</vt:lpwstr>
  </property>
  <property fmtid="{D5CDD505-2E9C-101B-9397-08002B2CF9AE}" pid="3" name="KSOProductBuildVer">
    <vt:lpwstr>1033-11.2.0.11486</vt:lpwstr>
  </property>
</Properties>
</file>